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New SSU\Outline n Excel\"/>
    </mc:Choice>
  </mc:AlternateContent>
  <xr:revisionPtr revIDLastSave="0" documentId="13_ncr:1_{6B8FE694-7880-41AB-A408-DC35707DD708}" xr6:coauthVersionLast="47" xr6:coauthVersionMax="47" xr10:uidLastSave="{00000000-0000-0000-0000-000000000000}"/>
  <bookViews>
    <workbookView xWindow="-120" yWindow="-120" windowWidth="29040" windowHeight="15840" tabRatio="522" xr2:uid="{0E4F34C4-3B3B-4FF8-8245-D07C6C05C638}"/>
  </bookViews>
  <sheets>
    <sheet name="Home Page" sheetId="25" r:id="rId1"/>
    <sheet name="Dataset" sheetId="1" r:id="rId2"/>
    <sheet name="Worksheet Preparing" sheetId="2" r:id="rId3"/>
    <sheet name="Using Subtotal" sheetId="3" r:id="rId4"/>
    <sheet name="Using Subtotal 2" sheetId="16" r:id="rId5"/>
    <sheet name="Outline Columns" sheetId="5" r:id="rId6"/>
    <sheet name="Pivottable" sheetId="8" r:id="rId7"/>
    <sheet name="Outline PivotTable" sheetId="7" r:id="rId8"/>
    <sheet name="Keyboard Shortcut" sheetId="9" r:id="rId9"/>
    <sheet name="Copy-Paste" sheetId="13" r:id="rId10"/>
    <sheet name="Pasted Values" sheetId="18" r:id="rId11"/>
    <sheet name="Ungroup Data" sheetId="19" r:id="rId12"/>
    <sheet name="Summary report" sheetId="15" r:id="rId13"/>
    <sheet name="Subtotal" sheetId="23" r:id="rId14"/>
    <sheet name="Auto Outline in Excel" sheetId="24" r:id="rId15"/>
  </sheets>
  <calcPr calcId="191029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5" l="1"/>
  <c r="C10" i="24"/>
  <c r="C18" i="24"/>
  <c r="C14" i="24"/>
  <c r="C18" i="23"/>
  <c r="C14" i="23"/>
  <c r="C10" i="23"/>
  <c r="G28" i="3"/>
  <c r="G21" i="3"/>
  <c r="G29" i="3" s="1"/>
  <c r="G12" i="3"/>
  <c r="G28" i="16"/>
  <c r="G20" i="16"/>
  <c r="G11" i="16"/>
  <c r="G29" i="16" s="1"/>
  <c r="G28" i="15"/>
  <c r="G21" i="15"/>
  <c r="G12" i="15"/>
  <c r="C19" i="23" l="1"/>
  <c r="G29" i="15"/>
</calcChain>
</file>

<file path=xl/sharedStrings.xml><?xml version="1.0" encoding="utf-8"?>
<sst xmlns="http://schemas.openxmlformats.org/spreadsheetml/2006/main" count="1283" uniqueCount="114">
  <si>
    <t>Outline in Excel</t>
  </si>
  <si>
    <t>Sample Dataset</t>
  </si>
  <si>
    <t>Member ID</t>
  </si>
  <si>
    <t>Joining Date</t>
  </si>
  <si>
    <t>Name</t>
  </si>
  <si>
    <t>State</t>
  </si>
  <si>
    <t>Designation</t>
  </si>
  <si>
    <t>Member Type</t>
  </si>
  <si>
    <t>M2011</t>
  </si>
  <si>
    <t>Nathan</t>
  </si>
  <si>
    <t>Diplomat</t>
  </si>
  <si>
    <t>Premium</t>
  </si>
  <si>
    <t>M2012</t>
  </si>
  <si>
    <t>Bob</t>
  </si>
  <si>
    <t>Local</t>
  </si>
  <si>
    <t>M2013</t>
  </si>
  <si>
    <t>Charles</t>
  </si>
  <si>
    <t>Washington</t>
  </si>
  <si>
    <t>Doctor</t>
  </si>
  <si>
    <t>Platinum</t>
  </si>
  <si>
    <t>M2014</t>
  </si>
  <si>
    <t>Frank</t>
  </si>
  <si>
    <t>M2015</t>
  </si>
  <si>
    <t>Mose</t>
  </si>
  <si>
    <t>New York</t>
  </si>
  <si>
    <t>M2016</t>
  </si>
  <si>
    <t>Robert</t>
  </si>
  <si>
    <t>Alaska</t>
  </si>
  <si>
    <t>M2017</t>
  </si>
  <si>
    <t>Gowell</t>
  </si>
  <si>
    <t>Engineer</t>
  </si>
  <si>
    <t>M2018</t>
  </si>
  <si>
    <t>Cook</t>
  </si>
  <si>
    <t>M2019</t>
  </si>
  <si>
    <t>Alison</t>
  </si>
  <si>
    <t>M2020</t>
  </si>
  <si>
    <t>Sasha</t>
  </si>
  <si>
    <t>M2021</t>
  </si>
  <si>
    <t>Britney</t>
  </si>
  <si>
    <t>M2022</t>
  </si>
  <si>
    <t>Anna</t>
  </si>
  <si>
    <t>M2023</t>
  </si>
  <si>
    <t>Kevin</t>
  </si>
  <si>
    <t>M2024</t>
  </si>
  <si>
    <t>Arwin</t>
  </si>
  <si>
    <t>M2025</t>
  </si>
  <si>
    <t>Arora</t>
  </si>
  <si>
    <t>Illinois</t>
  </si>
  <si>
    <t>M2026</t>
  </si>
  <si>
    <t>Rafe</t>
  </si>
  <si>
    <t>M2027</t>
  </si>
  <si>
    <t>Raqual</t>
  </si>
  <si>
    <t>M2028</t>
  </si>
  <si>
    <t>John</t>
  </si>
  <si>
    <t>M2029</t>
  </si>
  <si>
    <t>Bekar</t>
  </si>
  <si>
    <t>M2030</t>
  </si>
  <si>
    <t>Martin</t>
  </si>
  <si>
    <t>Grand Count</t>
  </si>
  <si>
    <t>How to Outline or Group Data Using Subtotal</t>
  </si>
  <si>
    <t>Premium Count</t>
  </si>
  <si>
    <t>Local Count</t>
  </si>
  <si>
    <t>Platinum Count</t>
  </si>
  <si>
    <t>Creating Outline Columns</t>
  </si>
  <si>
    <t>Outline Data in PivotTable</t>
  </si>
  <si>
    <t>Row Labels</t>
  </si>
  <si>
    <t>Grand Total</t>
  </si>
  <si>
    <t>Copy and Paste Outlined Data</t>
  </si>
  <si>
    <t>Creating Summary Report with Help of Outlined Data</t>
  </si>
  <si>
    <t>Diplomat Count</t>
  </si>
  <si>
    <t>Doctor Count</t>
  </si>
  <si>
    <t>Engineer Count</t>
  </si>
  <si>
    <t>1. Each columns have lebel or header in the first row</t>
  </si>
  <si>
    <t>2. The cells must have values or data. We cannot outline data in Excel if the cells are empty</t>
  </si>
  <si>
    <r>
      <t>3. The values of Three columns (</t>
    </r>
    <r>
      <rPr>
        <b/>
        <i/>
        <sz val="11"/>
        <color theme="1"/>
        <rFont val="Calibri"/>
        <family val="2"/>
        <scheme val="minor"/>
      </rPr>
      <t>State</t>
    </r>
    <r>
      <rPr>
        <i/>
        <sz val="11"/>
        <color theme="1"/>
        <rFont val="Calibri"/>
        <family val="2"/>
        <scheme val="minor"/>
      </rPr>
      <t xml:space="preserve">, </t>
    </r>
    <r>
      <rPr>
        <b/>
        <i/>
        <sz val="11"/>
        <color theme="1"/>
        <rFont val="Calibri"/>
        <family val="2"/>
        <scheme val="minor"/>
      </rPr>
      <t>Designation</t>
    </r>
    <r>
      <rPr>
        <i/>
        <sz val="11"/>
        <color theme="1"/>
        <rFont val="Calibri"/>
        <family val="2"/>
        <scheme val="minor"/>
      </rPr>
      <t xml:space="preserve">, and </t>
    </r>
    <r>
      <rPr>
        <b/>
        <i/>
        <sz val="11"/>
        <color theme="1"/>
        <rFont val="Calibri"/>
        <family val="2"/>
        <scheme val="minor"/>
      </rPr>
      <t>Member Type</t>
    </r>
    <r>
      <rPr>
        <i/>
        <sz val="11"/>
        <color theme="1"/>
        <rFont val="Calibri"/>
        <family val="2"/>
        <scheme val="minor"/>
      </rPr>
      <t xml:space="preserve">) will be used to outline data </t>
    </r>
  </si>
  <si>
    <t>Tips to prepare Worksheet before outline Data</t>
  </si>
  <si>
    <t>Outline or Group Data Using Keyboard Shortcuts</t>
  </si>
  <si>
    <r>
      <rPr>
        <b/>
        <i/>
        <sz val="11"/>
        <color rgb="FF404040"/>
        <rFont val="Calibri"/>
        <family val="2"/>
        <scheme val="minor"/>
      </rPr>
      <t>Alt+Shift+Down Arrow</t>
    </r>
    <r>
      <rPr>
        <i/>
        <sz val="11"/>
        <color rgb="FF404040"/>
        <rFont val="Calibri"/>
        <family val="2"/>
        <scheme val="minor"/>
      </rPr>
      <t>: Group selected rows</t>
    </r>
  </si>
  <si>
    <r>
      <rPr>
        <b/>
        <i/>
        <sz val="11"/>
        <color rgb="FF404040"/>
        <rFont val="Calibri"/>
        <family val="2"/>
        <scheme val="minor"/>
      </rPr>
      <t>Alt+Shift+Up Arrow</t>
    </r>
    <r>
      <rPr>
        <i/>
        <sz val="11"/>
        <color rgb="FF404040"/>
        <rFont val="Calibri"/>
        <family val="2"/>
        <scheme val="minor"/>
      </rPr>
      <t>: Ungroup selected rows</t>
    </r>
  </si>
  <si>
    <r>
      <rPr>
        <b/>
        <i/>
        <sz val="11"/>
        <color rgb="FF404040"/>
        <rFont val="Calibri"/>
        <family val="2"/>
        <scheme val="minor"/>
      </rPr>
      <t>Alt+Shift+Right Arrow</t>
    </r>
    <r>
      <rPr>
        <i/>
        <sz val="11"/>
        <color rgb="FF404040"/>
        <rFont val="Calibri"/>
        <family val="2"/>
        <scheme val="minor"/>
      </rPr>
      <t>: Group selected columns</t>
    </r>
  </si>
  <si>
    <r>
      <rPr>
        <b/>
        <i/>
        <sz val="11"/>
        <color rgb="FF404040"/>
        <rFont val="Calibri"/>
        <family val="2"/>
        <scheme val="minor"/>
      </rPr>
      <t>Alt+Shift+Left Arrow</t>
    </r>
    <r>
      <rPr>
        <i/>
        <sz val="11"/>
        <color rgb="FF404040"/>
        <rFont val="Calibri"/>
        <family val="2"/>
        <scheme val="minor"/>
      </rPr>
      <t>: Ungroup selected columns</t>
    </r>
  </si>
  <si>
    <t>Preparing Worksheet Before Outlining Data</t>
  </si>
  <si>
    <t>Subtotal in Excel</t>
  </si>
  <si>
    <t>Products</t>
  </si>
  <si>
    <t>Price</t>
  </si>
  <si>
    <t>Laptop</t>
  </si>
  <si>
    <t>Mobile</t>
  </si>
  <si>
    <t>Tab</t>
  </si>
  <si>
    <t>Laptop Total</t>
  </si>
  <si>
    <t>Mobile Total</t>
  </si>
  <si>
    <t>Tab Total</t>
  </si>
  <si>
    <t>Total Laptop</t>
  </si>
  <si>
    <t xml:space="preserve">Total Mobile </t>
  </si>
  <si>
    <t>Total Tab</t>
  </si>
  <si>
    <t>Auto Outline in Excel</t>
  </si>
  <si>
    <t>Ungroup or Remove Outline in Excel</t>
  </si>
  <si>
    <t>Learn to extract data with this free workbook. Read the article and practice yourself.</t>
  </si>
  <si>
    <t>Prepared By</t>
  </si>
  <si>
    <t>Last Update</t>
  </si>
  <si>
    <t>Reviewed By</t>
  </si>
  <si>
    <t>Nehad Ulfat</t>
  </si>
  <si>
    <t>Article Link</t>
  </si>
  <si>
    <t>Methods</t>
  </si>
  <si>
    <t>Beni Yameen Jonayed</t>
  </si>
  <si>
    <t>How to Prepare Your Worksheet Before Outlining or Grouping Data</t>
  </si>
  <si>
    <t>How to Group or Outline Rows Using Subtotal in Excel</t>
  </si>
  <si>
    <t>How to Create an Outline of Columns in Excel</t>
  </si>
  <si>
    <t>What Is Auto Outline Feature in Excel &amp; How Does It Work?</t>
  </si>
  <si>
    <t>How to Outline or Group Data in Pivot Table</t>
  </si>
  <si>
    <t>Keyboard Shortcuts for Outlining Data in Excel</t>
  </si>
  <si>
    <t>How to Copy Outlined Data in Excel</t>
  </si>
  <si>
    <t>How to Ungroup Data or Remove Outline in Excel</t>
  </si>
  <si>
    <t>How to Create a Summary Report in Excel with the Help of Outlined Data</t>
  </si>
  <si>
    <t>Home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</si>
</sst>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rgb="FF272760"/>
      <name val="Calibri"/>
      <family val="2"/>
      <scheme val="minor"/>
    </font>
    <font>
      <sz val="13"/>
      <color rgb="FF2727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rgb="FF404040"/>
      <name val="Open Sans"/>
    </font>
    <font>
      <i/>
      <sz val="11"/>
      <color rgb="FF404040"/>
      <name val="Calibri"/>
      <family val="2"/>
      <scheme val="minor"/>
    </font>
    <font>
      <b/>
      <i/>
      <sz val="11"/>
      <color rgb="FF404040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i/>
      <sz val="22"/>
      <color theme="4" tint="-0.249977111117893"/>
      <name val="Calibri Light"/>
      <family val="2"/>
      <scheme val="major"/>
    </font>
    <font>
      <b/>
      <i/>
      <sz val="11"/>
      <color theme="1"/>
      <name val="Segoe UI Semibold"/>
      <family val="2"/>
    </font>
    <font>
      <b/>
      <sz val="12"/>
      <color theme="4" tint="-0.499984740745262"/>
      <name val="Calibri"/>
      <family val="2"/>
      <scheme val="minor"/>
    </font>
    <font>
      <b/>
      <i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7276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272760"/>
      </bottom>
      <diagonal/>
    </border>
    <border>
      <left/>
      <right/>
      <top/>
      <bottom style="medium">
        <color rgb="FF272760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4" fillId="2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0" borderId="4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3" fillId="3" borderId="3" xfId="0" applyFont="1" applyFill="1" applyBorder="1" applyAlignment="1">
      <alignment horizontal="centerContinuous" vertical="center"/>
    </xf>
    <xf numFmtId="0" fontId="2" fillId="3" borderId="2" xfId="1" applyFont="1" applyFill="1" applyBorder="1" applyAlignment="1">
      <alignment horizontal="centerContinuous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64" fontId="5" fillId="0" borderId="4" xfId="0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0" borderId="0" xfId="0" pivotButton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5" xfId="0" applyBorder="1"/>
    <xf numFmtId="0" fontId="4" fillId="2" borderId="6" xfId="0" applyFont="1" applyFill="1" applyBorder="1" applyAlignment="1">
      <alignment horizontal="left" vertical="center"/>
    </xf>
    <xf numFmtId="164" fontId="0" fillId="0" borderId="5" xfId="0" applyNumberFormat="1" applyBorder="1"/>
    <xf numFmtId="0" fontId="5" fillId="0" borderId="5" xfId="0" applyFont="1" applyBorder="1"/>
    <xf numFmtId="164" fontId="0" fillId="0" borderId="0" xfId="0" applyNumberFormat="1"/>
    <xf numFmtId="0" fontId="5" fillId="0" borderId="0" xfId="0" applyFont="1"/>
    <xf numFmtId="164" fontId="5" fillId="0" borderId="0" xfId="0" applyNumberFormat="1" applyFont="1"/>
    <xf numFmtId="0" fontId="13" fillId="0" borderId="0" xfId="2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3" applyAlignment="1">
      <alignment vertical="center"/>
    </xf>
    <xf numFmtId="0" fontId="12" fillId="0" borderId="0" xfId="3" applyFill="1" applyAlignment="1">
      <alignment vertical="center"/>
    </xf>
    <xf numFmtId="0" fontId="1" fillId="0" borderId="1" xfId="1" applyAlignment="1">
      <alignment vertical="center"/>
    </xf>
    <xf numFmtId="0" fontId="12" fillId="0" borderId="0" xfId="3" applyFill="1"/>
    <xf numFmtId="0" fontId="16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3"/>
  </cellXfs>
  <cellStyles count="4">
    <cellStyle name="Heading 2" xfId="1" builtinId="17"/>
    <cellStyle name="Hyperlink" xfId="3" builtinId="8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('Summary report'!$F$12,'Summary report'!$F$21,'Summary report'!$F$28)</c:f>
              <c:strCache>
                <c:ptCount val="3"/>
                <c:pt idx="0">
                  <c:v>Premium Count</c:v>
                </c:pt>
                <c:pt idx="1">
                  <c:v>Local Count</c:v>
                </c:pt>
                <c:pt idx="2">
                  <c:v>Platinum Count</c:v>
                </c:pt>
              </c:strCache>
            </c:strRef>
          </c:cat>
          <c:val>
            <c:numRef>
              <c:f>('Summary report'!$G$12,'Summary report'!$G$21,'Summary report'!$G$28)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C-4055-A56B-B691D3FDA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825861328"/>
        <c:axId val="1969103648"/>
      </c:barChart>
      <c:catAx>
        <c:axId val="182586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103648"/>
        <c:crosses val="autoZero"/>
        <c:auto val="1"/>
        <c:lblAlgn val="ctr"/>
        <c:lblOffset val="100"/>
        <c:noMultiLvlLbl val="0"/>
      </c:catAx>
      <c:valAx>
        <c:axId val="196910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86132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160020</xdr:rowOff>
    </xdr:from>
    <xdr:to>
      <xdr:col>2</xdr:col>
      <xdr:colOff>618871</xdr:colOff>
      <xdr:row>3</xdr:row>
      <xdr:rowOff>45663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B3FFA8-2B4A-40EE-9A08-921C7692B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0020"/>
          <a:ext cx="1952371" cy="4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762000</xdr:colOff>
      <xdr:row>8</xdr:row>
      <xdr:rowOff>61912</xdr:rowOff>
    </xdr:from>
    <xdr:to>
      <xdr:col>14</xdr:col>
      <xdr:colOff>28575</xdr:colOff>
      <xdr:row>22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F4D039-0DED-129F-2F47-4F1041B84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264.641699305554" createdVersion="8" refreshedVersion="8" minRefreshableVersion="3" recordCount="20" xr:uid="{801799B3-4851-4711-BE7F-CC4278EE6962}">
  <cacheSource type="worksheet">
    <worksheetSource ref="B5:G25" sheet="Outline PivotTable"/>
  </cacheSource>
  <cacheFields count="9">
    <cacheField name="Member ID" numFmtId="0">
      <sharedItems count="20">
        <s v="M2011"/>
        <s v="M2012"/>
        <s v="M2013"/>
        <s v="M2014"/>
        <s v="M2015"/>
        <s v="M2016"/>
        <s v="M2017"/>
        <s v="M2018"/>
        <s v="M2019"/>
        <s v="M2020"/>
        <s v="M2021"/>
        <s v="M2022"/>
        <s v="M2023"/>
        <s v="M2024"/>
        <s v="M2025"/>
        <s v="M2026"/>
        <s v="M2027"/>
        <s v="M2028"/>
        <s v="M2029"/>
        <s v="M2030"/>
      </sharedItems>
    </cacheField>
    <cacheField name="Joining Date" numFmtId="14">
      <sharedItems containsSemiMixedTypes="0" containsNonDate="0" containsDate="1" containsString="0" minDate="2022-08-21T00:00:00" maxDate="2023-10-11T00:00:00" count="7">
        <d v="2022-08-21T00:00:00"/>
        <d v="2022-10-18T00:00:00"/>
        <d v="2022-11-21T00:00:00"/>
        <d v="2022-12-16T00:00:00"/>
        <d v="2023-05-05T00:00:00"/>
        <d v="2023-06-09T00:00:00"/>
        <d v="2023-10-10T00:00:00"/>
      </sharedItems>
      <fieldGroup par="8"/>
    </cacheField>
    <cacheField name="Name" numFmtId="0">
      <sharedItems count="20">
        <s v="Nathan"/>
        <s v="Bob"/>
        <s v="Charles"/>
        <s v="Frank"/>
        <s v="Mose"/>
        <s v="Robert"/>
        <s v="Gowell"/>
        <s v="Cook"/>
        <s v="Alison"/>
        <s v="Sasha"/>
        <s v="Britney"/>
        <s v="Anna"/>
        <s v="Kevin"/>
        <s v="Arwin"/>
        <s v="Arora"/>
        <s v="Rafe"/>
        <s v="Raqual"/>
        <s v="John"/>
        <s v="Bekar"/>
        <s v="Martin"/>
      </sharedItems>
    </cacheField>
    <cacheField name="State" numFmtId="0">
      <sharedItems count="4">
        <s v="Washington"/>
        <s v="New York"/>
        <s v="Alaska"/>
        <s v="Illinois"/>
      </sharedItems>
    </cacheField>
    <cacheField name="Designation" numFmtId="164">
      <sharedItems count="3">
        <s v="Diplomat"/>
        <s v="Doctor"/>
        <s v="Engineer"/>
      </sharedItems>
    </cacheField>
    <cacheField name="Member Type" numFmtId="0">
      <sharedItems count="3">
        <s v="Premium"/>
        <s v="Local"/>
        <s v="Platinum"/>
      </sharedItems>
    </cacheField>
    <cacheField name="Months (Joining Date)" numFmtId="0" databaseField="0">
      <fieldGroup base="1">
        <rangePr groupBy="months" startDate="2022-08-21T00:00:00" endDate="2023-10-11T00:00:00"/>
        <groupItems count="14">
          <s v="&lt;21/08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1/10/2023"/>
        </groupItems>
      </fieldGroup>
    </cacheField>
    <cacheField name="Quarters (Joining Date)" numFmtId="0" databaseField="0">
      <fieldGroup base="1">
        <rangePr groupBy="quarters" startDate="2022-08-21T00:00:00" endDate="2023-10-11T00:00:00"/>
        <groupItems count="6">
          <s v="&lt;21/08/2022"/>
          <s v="Qtr1"/>
          <s v="Qtr2"/>
          <s v="Qtr3"/>
          <s v="Qtr4"/>
          <s v="&gt;11/10/2023"/>
        </groupItems>
      </fieldGroup>
    </cacheField>
    <cacheField name="Years (Joining Date)" numFmtId="0" databaseField="0">
      <fieldGroup base="1">
        <rangePr groupBy="years" startDate="2022-08-21T00:00:00" endDate="2023-10-11T00:00:00"/>
        <groupItems count="4">
          <s v="&lt;21/08/2022"/>
          <s v="2022"/>
          <s v="2023"/>
          <s v="&gt;11/10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x v="0"/>
    <x v="0"/>
    <x v="0"/>
    <x v="0"/>
  </r>
  <r>
    <x v="1"/>
    <x v="0"/>
    <x v="1"/>
    <x v="0"/>
    <x v="0"/>
    <x v="0"/>
  </r>
  <r>
    <x v="2"/>
    <x v="0"/>
    <x v="2"/>
    <x v="0"/>
    <x v="0"/>
    <x v="0"/>
  </r>
  <r>
    <x v="3"/>
    <x v="0"/>
    <x v="3"/>
    <x v="0"/>
    <x v="0"/>
    <x v="0"/>
  </r>
  <r>
    <x v="4"/>
    <x v="1"/>
    <x v="4"/>
    <x v="1"/>
    <x v="0"/>
    <x v="0"/>
  </r>
  <r>
    <x v="5"/>
    <x v="1"/>
    <x v="5"/>
    <x v="1"/>
    <x v="1"/>
    <x v="0"/>
  </r>
  <r>
    <x v="6"/>
    <x v="2"/>
    <x v="6"/>
    <x v="1"/>
    <x v="1"/>
    <x v="1"/>
  </r>
  <r>
    <x v="7"/>
    <x v="3"/>
    <x v="7"/>
    <x v="1"/>
    <x v="1"/>
    <x v="1"/>
  </r>
  <r>
    <x v="8"/>
    <x v="3"/>
    <x v="8"/>
    <x v="1"/>
    <x v="1"/>
    <x v="1"/>
  </r>
  <r>
    <x v="9"/>
    <x v="3"/>
    <x v="9"/>
    <x v="2"/>
    <x v="1"/>
    <x v="1"/>
  </r>
  <r>
    <x v="10"/>
    <x v="3"/>
    <x v="10"/>
    <x v="2"/>
    <x v="1"/>
    <x v="1"/>
  </r>
  <r>
    <x v="11"/>
    <x v="3"/>
    <x v="11"/>
    <x v="2"/>
    <x v="1"/>
    <x v="1"/>
  </r>
  <r>
    <x v="12"/>
    <x v="3"/>
    <x v="12"/>
    <x v="2"/>
    <x v="1"/>
    <x v="1"/>
  </r>
  <r>
    <x v="13"/>
    <x v="3"/>
    <x v="13"/>
    <x v="2"/>
    <x v="2"/>
    <x v="1"/>
  </r>
  <r>
    <x v="14"/>
    <x v="3"/>
    <x v="14"/>
    <x v="2"/>
    <x v="2"/>
    <x v="2"/>
  </r>
  <r>
    <x v="15"/>
    <x v="4"/>
    <x v="15"/>
    <x v="2"/>
    <x v="2"/>
    <x v="2"/>
  </r>
  <r>
    <x v="16"/>
    <x v="5"/>
    <x v="16"/>
    <x v="3"/>
    <x v="2"/>
    <x v="2"/>
  </r>
  <r>
    <x v="17"/>
    <x v="5"/>
    <x v="17"/>
    <x v="3"/>
    <x v="2"/>
    <x v="2"/>
  </r>
  <r>
    <x v="18"/>
    <x v="6"/>
    <x v="18"/>
    <x v="3"/>
    <x v="2"/>
    <x v="2"/>
  </r>
  <r>
    <x v="19"/>
    <x v="6"/>
    <x v="19"/>
    <x v="3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515200-EE36-488F-9EBD-2557C7AA735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7" firstHeaderRow="1" firstDataRow="1" firstDataCol="1"/>
  <pivotFields count="9">
    <pivotField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umFmtId="14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21">
        <item x="8"/>
        <item x="11"/>
        <item x="14"/>
        <item x="13"/>
        <item x="18"/>
        <item x="1"/>
        <item x="10"/>
        <item x="2"/>
        <item x="7"/>
        <item x="3"/>
        <item x="6"/>
        <item x="17"/>
        <item x="12"/>
        <item x="19"/>
        <item x="4"/>
        <item x="0"/>
        <item x="15"/>
        <item x="16"/>
        <item x="5"/>
        <item x="9"/>
        <item t="default"/>
      </items>
    </pivotField>
    <pivotField showAll="0">
      <items count="5">
        <item x="2"/>
        <item x="3"/>
        <item x="1"/>
        <item x="0"/>
        <item t="default"/>
      </items>
    </pivotField>
    <pivotField showAll="0">
      <items count="4">
        <item x="0"/>
        <item x="1"/>
        <item x="2"/>
        <item t="default"/>
      </items>
    </pivotField>
    <pivotField axis="axisRow" showAll="0">
      <items count="4">
        <item sd="0" x="1"/>
        <item sd="0" x="2"/>
        <item sd="0" x="0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2">
    <field x="5"/>
    <field x="2"/>
  </rowFields>
  <rowItems count="4">
    <i>
      <x/>
    </i>
    <i>
      <x v="1"/>
    </i>
    <i>
      <x v="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F22512-AF6F-41FB-9EE8-2183E344E994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E8" firstHeaderRow="1" firstDataRow="1" firstDataCol="1"/>
  <pivotFields count="9">
    <pivotField showAll="0"/>
    <pivotField numFmtId="14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21">
        <item x="8"/>
        <item x="11"/>
        <item x="14"/>
        <item x="13"/>
        <item x="18"/>
        <item x="1"/>
        <item x="10"/>
        <item x="2"/>
        <item x="7"/>
        <item x="3"/>
        <item x="6"/>
        <item x="17"/>
        <item x="12"/>
        <item x="19"/>
        <item x="4"/>
        <item x="0"/>
        <item x="15"/>
        <item x="16"/>
        <item x="5"/>
        <item x="9"/>
        <item t="default"/>
      </items>
    </pivotField>
    <pivotField axis="axisRow" showAll="0">
      <items count="5">
        <item sd="0" x="2"/>
        <item sd="0" x="3"/>
        <item sd="0" x="1"/>
        <item sd="0" x="0"/>
        <item t="default"/>
      </items>
    </pivotField>
    <pivotField showAll="0"/>
    <pivotField showAll="0"/>
    <pivotField showAll="0" defaultSubtotal="0"/>
    <pivotField showAll="0" defaultSubtotal="0"/>
    <pivotField showAll="0" defaultSubtotal="0">
      <items count="4">
        <item x="0"/>
        <item x="1"/>
        <item x="2"/>
        <item x="3"/>
      </items>
    </pivotField>
  </pivotFields>
  <rowFields count="2">
    <field x="3"/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C11515-000E-48DC-88EC-21D376DFEA45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3:C7" firstHeaderRow="1" firstDataRow="1" firstDataCol="1"/>
  <pivotFields count="9">
    <pivotField showAll="0"/>
    <pivotField numFmtId="14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21">
        <item x="8"/>
        <item x="11"/>
        <item x="14"/>
        <item x="13"/>
        <item x="18"/>
        <item x="1"/>
        <item x="10"/>
        <item x="2"/>
        <item x="7"/>
        <item x="3"/>
        <item x="6"/>
        <item x="17"/>
        <item x="12"/>
        <item x="19"/>
        <item x="4"/>
        <item x="0"/>
        <item x="15"/>
        <item x="16"/>
        <item x="5"/>
        <item x="9"/>
        <item t="default"/>
      </items>
    </pivotField>
    <pivotField showAll="0"/>
    <pivotField axis="axisRow" showAll="0">
      <items count="4">
        <item sd="0" x="0"/>
        <item sd="0" x="1"/>
        <item sd="0" x="2"/>
        <item t="default"/>
      </items>
    </pivotField>
    <pivotField showAll="0"/>
    <pivotField showAll="0" defaultSubtotal="0"/>
    <pivotField showAll="0" defaultSubtotal="0"/>
    <pivotField showAll="0" defaultSubtotal="0">
      <items count="4">
        <item x="0"/>
        <item x="1"/>
        <item x="2"/>
        <item x="3"/>
      </items>
    </pivotField>
  </pivotFields>
  <rowFields count="2">
    <field x="4"/>
    <field x="2"/>
  </rowFields>
  <rowItems count="4">
    <i>
      <x/>
    </i>
    <i>
      <x v="1"/>
    </i>
    <i>
      <x v="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exceldemy.com/author/beni-yameen-jonayed/" TargetMode="External"/><Relationship Id="rId1" Type="http://schemas.openxmlformats.org/officeDocument/2006/relationships/hyperlink" Target="https://www.exceldemy.com/author/nehad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14331-99D3-4AA0-B9B5-A6DE8C0F0289}">
  <dimension ref="B5:K43"/>
  <sheetViews>
    <sheetView showGridLines="0" tabSelected="1" workbookViewId="0">
      <selection activeCell="C9" sqref="C9"/>
    </sheetView>
  </sheetViews>
  <sheetFormatPr defaultRowHeight="15" x14ac:dyDescent="0.25"/>
  <cols>
    <col min="1" max="1" width="9.140625" style="24"/>
    <col min="2" max="2" width="13.7109375" style="24" customWidth="1"/>
    <col min="3" max="3" width="10.7109375" style="24" customWidth="1"/>
    <col min="4" max="4" width="8.28515625" style="24" customWidth="1"/>
    <col min="5" max="16384" width="9.140625" style="24"/>
  </cols>
  <sheetData>
    <row r="5" spans="2:11" ht="28.5" x14ac:dyDescent="0.25">
      <c r="B5" s="23" t="s">
        <v>0</v>
      </c>
    </row>
    <row r="6" spans="2:11" ht="28.5" x14ac:dyDescent="0.25">
      <c r="C6" s="23"/>
      <c r="D6" s="23"/>
      <c r="E6" s="23"/>
      <c r="F6" s="23"/>
      <c r="G6" s="23"/>
      <c r="H6" s="23"/>
      <c r="I6" s="23"/>
      <c r="J6" s="23"/>
      <c r="K6" s="23"/>
    </row>
    <row r="7" spans="2:11" ht="16.5" x14ac:dyDescent="0.25">
      <c r="B7" s="25" t="s">
        <v>96</v>
      </c>
    </row>
    <row r="9" spans="2:11" ht="15.75" x14ac:dyDescent="0.25">
      <c r="B9" s="26" t="s">
        <v>97</v>
      </c>
      <c r="C9" s="34" t="s">
        <v>103</v>
      </c>
    </row>
    <row r="10" spans="2:11" ht="15.75" x14ac:dyDescent="0.25">
      <c r="B10" s="26" t="s">
        <v>98</v>
      </c>
      <c r="C10" s="9">
        <f ca="1">TODAY()</f>
        <v>45267</v>
      </c>
      <c r="D10" s="8"/>
    </row>
    <row r="11" spans="2:11" ht="15.75" x14ac:dyDescent="0.25">
      <c r="B11" s="26" t="s">
        <v>99</v>
      </c>
      <c r="C11" s="27" t="s">
        <v>100</v>
      </c>
    </row>
    <row r="12" spans="2:11" ht="15.75" x14ac:dyDescent="0.25">
      <c r="B12" s="26" t="s">
        <v>101</v>
      </c>
      <c r="C12" s="28"/>
    </row>
    <row r="14" spans="2:11" ht="18" thickBot="1" x14ac:dyDescent="0.3">
      <c r="B14" s="29" t="s">
        <v>102</v>
      </c>
    </row>
    <row r="15" spans="2:11" ht="15.75" thickTop="1" x14ac:dyDescent="0.25">
      <c r="B15" s="30" t="s">
        <v>104</v>
      </c>
      <c r="C15" s="28"/>
      <c r="D15" s="28"/>
    </row>
    <row r="16" spans="2:11" x14ac:dyDescent="0.25">
      <c r="B16" s="30" t="s">
        <v>105</v>
      </c>
      <c r="C16" s="28"/>
      <c r="D16" s="28"/>
    </row>
    <row r="17" spans="2:5" x14ac:dyDescent="0.25">
      <c r="B17" s="30" t="s">
        <v>106</v>
      </c>
      <c r="C17" s="28"/>
      <c r="D17" s="28"/>
    </row>
    <row r="18" spans="2:5" x14ac:dyDescent="0.25">
      <c r="B18" s="30" t="s">
        <v>107</v>
      </c>
      <c r="C18" s="28"/>
    </row>
    <row r="19" spans="2:5" x14ac:dyDescent="0.25">
      <c r="B19" s="30" t="s">
        <v>108</v>
      </c>
      <c r="C19" s="28"/>
      <c r="D19" s="28"/>
    </row>
    <row r="20" spans="2:5" x14ac:dyDescent="0.25">
      <c r="B20" s="30" t="s">
        <v>109</v>
      </c>
      <c r="C20" s="28"/>
      <c r="D20" s="28"/>
    </row>
    <row r="21" spans="2:5" x14ac:dyDescent="0.25">
      <c r="B21" s="30" t="s">
        <v>110</v>
      </c>
      <c r="C21" s="28"/>
    </row>
    <row r="22" spans="2:5" x14ac:dyDescent="0.25">
      <c r="B22" s="30" t="s">
        <v>111</v>
      </c>
      <c r="C22" s="28"/>
    </row>
    <row r="23" spans="2:5" x14ac:dyDescent="0.25">
      <c r="B23" s="30" t="s">
        <v>112</v>
      </c>
      <c r="C23" s="28"/>
      <c r="D23" s="28"/>
    </row>
    <row r="24" spans="2:5" x14ac:dyDescent="0.25">
      <c r="C24" s="28"/>
      <c r="E24" s="28"/>
    </row>
    <row r="25" spans="2:5" x14ac:dyDescent="0.25">
      <c r="C25" s="28"/>
    </row>
    <row r="27" spans="2:5" x14ac:dyDescent="0.25">
      <c r="C27" s="28"/>
    </row>
    <row r="28" spans="2:5" x14ac:dyDescent="0.25">
      <c r="C28" s="28"/>
    </row>
    <row r="29" spans="2:5" x14ac:dyDescent="0.25">
      <c r="B29" s="28"/>
    </row>
    <row r="30" spans="2:5" x14ac:dyDescent="0.25">
      <c r="B30" s="28"/>
    </row>
    <row r="33" spans="2:4" x14ac:dyDescent="0.25">
      <c r="D33" s="28"/>
    </row>
    <row r="34" spans="2:4" x14ac:dyDescent="0.25">
      <c r="D34" s="28"/>
    </row>
    <row r="35" spans="2:4" x14ac:dyDescent="0.25">
      <c r="C35" s="28"/>
    </row>
    <row r="36" spans="2:4" x14ac:dyDescent="0.25">
      <c r="B36" s="28"/>
    </row>
    <row r="37" spans="2:4" x14ac:dyDescent="0.25">
      <c r="B37" s="28"/>
    </row>
    <row r="38" spans="2:4" x14ac:dyDescent="0.25">
      <c r="B38" s="28"/>
    </row>
    <row r="40" spans="2:4" x14ac:dyDescent="0.25">
      <c r="C40" s="28"/>
    </row>
    <row r="41" spans="2:4" x14ac:dyDescent="0.25">
      <c r="C41" s="28"/>
    </row>
    <row r="42" spans="2:4" x14ac:dyDescent="0.25">
      <c r="C42" s="28"/>
    </row>
    <row r="43" spans="2:4" x14ac:dyDescent="0.25">
      <c r="B43" s="27"/>
    </row>
  </sheetData>
  <hyperlinks>
    <hyperlink ref="C11" r:id="rId1" display="Masum Mahdy" xr:uid="{9D1F35D8-1234-4B37-A937-F8D2E63DD495}"/>
    <hyperlink ref="B15" location="'Worksheet Preparing'!B1" display="How to Prepare Your Worksheet Before Outlining or Grouping Data" xr:uid="{D96346DA-DCDF-456B-9A8E-00AEEDA0752B}"/>
    <hyperlink ref="B16" location="'Using Subtotal'!B1" display="How to Group or Outline Rows Using Subtotal in Excel" xr:uid="{22927B3F-230E-486F-98DA-170C85029155}"/>
    <hyperlink ref="B17" location="'Outline Columns'!B1" display="How to Create an Outline of Columns in Excel" xr:uid="{AD7DA45C-CC07-4BC3-A6B7-AC4F9F8CD1E4}"/>
    <hyperlink ref="B18" location="Subtotal!B1" display="What Is Auto Outline Feature in Excel &amp; How Does It Work?" xr:uid="{72BD4C93-DA13-43A7-941A-9AD391A20B1B}"/>
    <hyperlink ref="B20" location="'Keyboard Shortcut'!B1" display="Keyboard Shortcuts for Outlining Data in Excel" xr:uid="{2C51A908-2B9B-44CE-BBB6-763663E305BD}"/>
    <hyperlink ref="B21" location="'Copy-Paste'!B1" display="How to Copy Outlined Data in Excel" xr:uid="{90BE5692-D9FC-468E-9155-DEA2033D017A}"/>
    <hyperlink ref="B22" location="'Ungroup Data'!B1" display="How to Ungroup Data or Remove Outline in Excel" xr:uid="{3D7BDFF4-5168-4739-9B01-8E58EEFCCFCF}"/>
    <hyperlink ref="B19" location="'Auto Outline in Excel'!B1" display="How to Outline or Group Data in Pivot Table" xr:uid="{07733FE7-A6BD-42A7-ADA9-5A8D28E4358C}"/>
    <hyperlink ref="B23" location="'Summary report'!B1" display="How to Create a Summary Report in Excel with the Help of Outlined Data" xr:uid="{8389049A-53B7-4F3A-9E59-D4541CDAC743}"/>
    <hyperlink ref="C9" r:id="rId2" xr:uid="{1BD16E6E-838E-498F-B8B2-2B8D0C86BD43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627E7-2D97-4032-9675-B2F109151F69}">
  <dimension ref="B1:H48"/>
  <sheetViews>
    <sheetView showGridLines="0" zoomScaleNormal="100" workbookViewId="0">
      <selection activeCell="B33" sqref="B33"/>
    </sheetView>
  </sheetViews>
  <sheetFormatPr defaultRowHeight="15" outlineLevelRow="1" outlineLevelCol="1" x14ac:dyDescent="0.25"/>
  <cols>
    <col min="1" max="1" width="2.7109375" customWidth="1"/>
    <col min="2" max="2" width="12.42578125" customWidth="1"/>
    <col min="3" max="3" width="14.42578125" customWidth="1"/>
    <col min="4" max="4" width="10.42578125" customWidth="1"/>
    <col min="5" max="5" width="12.85546875" hidden="1" customWidth="1" outlineLevel="1"/>
    <col min="6" max="6" width="13.5703125" hidden="1" customWidth="1" outlineLevel="1"/>
    <col min="7" max="7" width="15.5703125" hidden="1" customWidth="1" outlineLevel="1"/>
    <col min="8" max="8" width="9.140625" collapsed="1"/>
    <col min="9" max="11" width="9.140625" customWidth="1"/>
  </cols>
  <sheetData>
    <row r="1" spans="2:7" ht="24" customHeight="1" thickBot="1" x14ac:dyDescent="0.3">
      <c r="B1" s="6" t="s">
        <v>0</v>
      </c>
      <c r="C1" s="6"/>
      <c r="D1" s="6"/>
      <c r="E1" s="6"/>
      <c r="F1" s="6"/>
      <c r="G1" s="6"/>
    </row>
    <row r="2" spans="2:7" ht="15.75" thickTop="1" x14ac:dyDescent="0.25"/>
    <row r="3" spans="2:7" ht="18" thickBot="1" x14ac:dyDescent="0.3">
      <c r="B3" s="5" t="s">
        <v>67</v>
      </c>
      <c r="C3" s="5"/>
      <c r="D3" s="5"/>
      <c r="E3" s="5"/>
      <c r="F3" s="5"/>
      <c r="G3" s="5"/>
    </row>
    <row r="5" spans="2:7" ht="15.75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2:7" hidden="1" outlineLevel="1" x14ac:dyDescent="0.25">
      <c r="B6" s="2" t="s">
        <v>8</v>
      </c>
      <c r="C6" s="3">
        <v>44794</v>
      </c>
      <c r="D6" s="2" t="s">
        <v>9</v>
      </c>
      <c r="E6" s="2" t="s">
        <v>17</v>
      </c>
      <c r="F6" s="4" t="s">
        <v>10</v>
      </c>
      <c r="G6" s="2" t="s">
        <v>11</v>
      </c>
    </row>
    <row r="7" spans="2:7" ht="16.5" hidden="1" customHeight="1" outlineLevel="1" x14ac:dyDescent="0.25">
      <c r="B7" s="2" t="s">
        <v>12</v>
      </c>
      <c r="C7" s="3">
        <v>44794</v>
      </c>
      <c r="D7" s="2" t="s">
        <v>13</v>
      </c>
      <c r="E7" s="2" t="s">
        <v>17</v>
      </c>
      <c r="F7" s="4" t="s">
        <v>10</v>
      </c>
      <c r="G7" s="2" t="s">
        <v>11</v>
      </c>
    </row>
    <row r="8" spans="2:7" hidden="1" outlineLevel="1" x14ac:dyDescent="0.25">
      <c r="B8" s="2" t="s">
        <v>15</v>
      </c>
      <c r="C8" s="3">
        <v>44794</v>
      </c>
      <c r="D8" s="2" t="s">
        <v>16</v>
      </c>
      <c r="E8" s="2" t="s">
        <v>17</v>
      </c>
      <c r="F8" s="4" t="s">
        <v>10</v>
      </c>
      <c r="G8" s="2" t="s">
        <v>11</v>
      </c>
    </row>
    <row r="9" spans="2:7" hidden="1" outlineLevel="1" x14ac:dyDescent="0.25">
      <c r="B9" s="2" t="s">
        <v>20</v>
      </c>
      <c r="C9" s="3">
        <v>44794</v>
      </c>
      <c r="D9" s="2" t="s">
        <v>21</v>
      </c>
      <c r="E9" s="2" t="s">
        <v>17</v>
      </c>
      <c r="F9" s="4" t="s">
        <v>10</v>
      </c>
      <c r="G9" s="2" t="s">
        <v>11</v>
      </c>
    </row>
    <row r="10" spans="2:7" collapsed="1" x14ac:dyDescent="0.25">
      <c r="B10" s="2" t="s">
        <v>22</v>
      </c>
      <c r="C10" s="3">
        <v>44852</v>
      </c>
      <c r="D10" s="2" t="s">
        <v>23</v>
      </c>
      <c r="E10" s="2" t="s">
        <v>24</v>
      </c>
      <c r="F10" s="4" t="s">
        <v>10</v>
      </c>
      <c r="G10" s="2" t="s">
        <v>11</v>
      </c>
    </row>
    <row r="11" spans="2:7" x14ac:dyDescent="0.25">
      <c r="B11" s="2" t="s">
        <v>25</v>
      </c>
      <c r="C11" s="3">
        <v>44852</v>
      </c>
      <c r="D11" s="2" t="s">
        <v>26</v>
      </c>
      <c r="E11" s="2" t="s">
        <v>24</v>
      </c>
      <c r="F11" s="4" t="s">
        <v>18</v>
      </c>
      <c r="G11" s="2" t="s">
        <v>11</v>
      </c>
    </row>
    <row r="12" spans="2:7" x14ac:dyDescent="0.25">
      <c r="B12" s="2" t="s">
        <v>28</v>
      </c>
      <c r="C12" s="3">
        <v>44886</v>
      </c>
      <c r="D12" s="2" t="s">
        <v>29</v>
      </c>
      <c r="E12" s="2" t="s">
        <v>24</v>
      </c>
      <c r="F12" s="4" t="s">
        <v>18</v>
      </c>
      <c r="G12" s="2" t="s">
        <v>14</v>
      </c>
    </row>
    <row r="13" spans="2:7" x14ac:dyDescent="0.25">
      <c r="B13" s="2" t="s">
        <v>31</v>
      </c>
      <c r="C13" s="3">
        <v>44911</v>
      </c>
      <c r="D13" s="2" t="s">
        <v>32</v>
      </c>
      <c r="E13" s="2" t="s">
        <v>24</v>
      </c>
      <c r="F13" s="4" t="s">
        <v>18</v>
      </c>
      <c r="G13" s="2" t="s">
        <v>14</v>
      </c>
    </row>
    <row r="14" spans="2:7" x14ac:dyDescent="0.25">
      <c r="B14" s="2" t="s">
        <v>33</v>
      </c>
      <c r="C14" s="3">
        <v>44911</v>
      </c>
      <c r="D14" s="2" t="s">
        <v>34</v>
      </c>
      <c r="E14" s="2" t="s">
        <v>24</v>
      </c>
      <c r="F14" s="4" t="s">
        <v>18</v>
      </c>
      <c r="G14" s="2" t="s">
        <v>14</v>
      </c>
    </row>
    <row r="15" spans="2:7" x14ac:dyDescent="0.25">
      <c r="B15" s="2" t="s">
        <v>35</v>
      </c>
      <c r="C15" s="3">
        <v>44911</v>
      </c>
      <c r="D15" s="2" t="s">
        <v>36</v>
      </c>
      <c r="E15" s="2" t="s">
        <v>27</v>
      </c>
      <c r="F15" s="4" t="s">
        <v>18</v>
      </c>
      <c r="G15" s="2" t="s">
        <v>14</v>
      </c>
    </row>
    <row r="16" spans="2:7" x14ac:dyDescent="0.25">
      <c r="B16" s="2" t="s">
        <v>37</v>
      </c>
      <c r="C16" s="3">
        <v>44911</v>
      </c>
      <c r="D16" s="2" t="s">
        <v>38</v>
      </c>
      <c r="E16" s="2" t="s">
        <v>27</v>
      </c>
      <c r="F16" s="4" t="s">
        <v>18</v>
      </c>
      <c r="G16" s="2" t="s">
        <v>14</v>
      </c>
    </row>
    <row r="17" spans="2:7" x14ac:dyDescent="0.25">
      <c r="B17" s="2" t="s">
        <v>39</v>
      </c>
      <c r="C17" s="3">
        <v>44911</v>
      </c>
      <c r="D17" s="2" t="s">
        <v>40</v>
      </c>
      <c r="E17" s="2" t="s">
        <v>27</v>
      </c>
      <c r="F17" s="4" t="s">
        <v>18</v>
      </c>
      <c r="G17" s="2" t="s">
        <v>14</v>
      </c>
    </row>
    <row r="18" spans="2:7" x14ac:dyDescent="0.25">
      <c r="B18" s="2" t="s">
        <v>41</v>
      </c>
      <c r="C18" s="3">
        <v>44911</v>
      </c>
      <c r="D18" s="2" t="s">
        <v>42</v>
      </c>
      <c r="E18" s="2" t="s">
        <v>27</v>
      </c>
      <c r="F18" s="4" t="s">
        <v>18</v>
      </c>
      <c r="G18" s="2" t="s">
        <v>14</v>
      </c>
    </row>
    <row r="19" spans="2:7" x14ac:dyDescent="0.25">
      <c r="B19" s="2" t="s">
        <v>43</v>
      </c>
      <c r="C19" s="3">
        <v>44911</v>
      </c>
      <c r="D19" s="2" t="s">
        <v>44</v>
      </c>
      <c r="E19" s="2" t="s">
        <v>27</v>
      </c>
      <c r="F19" s="4" t="s">
        <v>30</v>
      </c>
      <c r="G19" s="2" t="s">
        <v>14</v>
      </c>
    </row>
    <row r="20" spans="2:7" x14ac:dyDescent="0.25">
      <c r="B20" s="2" t="s">
        <v>45</v>
      </c>
      <c r="C20" s="3">
        <v>44911</v>
      </c>
      <c r="D20" s="2" t="s">
        <v>46</v>
      </c>
      <c r="E20" s="2" t="s">
        <v>27</v>
      </c>
      <c r="F20" s="4" t="s">
        <v>30</v>
      </c>
      <c r="G20" s="2" t="s">
        <v>19</v>
      </c>
    </row>
    <row r="21" spans="2:7" x14ac:dyDescent="0.25">
      <c r="B21" s="2" t="s">
        <v>48</v>
      </c>
      <c r="C21" s="3">
        <v>45051</v>
      </c>
      <c r="D21" s="2" t="s">
        <v>49</v>
      </c>
      <c r="E21" s="2" t="s">
        <v>27</v>
      </c>
      <c r="F21" s="4" t="s">
        <v>30</v>
      </c>
      <c r="G21" s="2" t="s">
        <v>19</v>
      </c>
    </row>
    <row r="22" spans="2:7" x14ac:dyDescent="0.25">
      <c r="B22" s="2" t="s">
        <v>50</v>
      </c>
      <c r="C22" s="3">
        <v>45086</v>
      </c>
      <c r="D22" s="2" t="s">
        <v>51</v>
      </c>
      <c r="E22" s="2" t="s">
        <v>47</v>
      </c>
      <c r="F22" s="4" t="s">
        <v>30</v>
      </c>
      <c r="G22" s="2" t="s">
        <v>19</v>
      </c>
    </row>
    <row r="23" spans="2:7" x14ac:dyDescent="0.25">
      <c r="B23" s="2" t="s">
        <v>52</v>
      </c>
      <c r="C23" s="3">
        <v>45086</v>
      </c>
      <c r="D23" s="2" t="s">
        <v>53</v>
      </c>
      <c r="E23" s="2" t="s">
        <v>47</v>
      </c>
      <c r="F23" s="4" t="s">
        <v>30</v>
      </c>
      <c r="G23" s="2" t="s">
        <v>19</v>
      </c>
    </row>
    <row r="24" spans="2:7" x14ac:dyDescent="0.25">
      <c r="B24" s="2" t="s">
        <v>54</v>
      </c>
      <c r="C24" s="3">
        <v>45209</v>
      </c>
      <c r="D24" s="2" t="s">
        <v>55</v>
      </c>
      <c r="E24" s="2" t="s">
        <v>47</v>
      </c>
      <c r="F24" s="4" t="s">
        <v>30</v>
      </c>
      <c r="G24" s="2" t="s">
        <v>19</v>
      </c>
    </row>
    <row r="25" spans="2:7" x14ac:dyDescent="0.25">
      <c r="B25" s="2" t="s">
        <v>56</v>
      </c>
      <c r="C25" s="3">
        <v>45209</v>
      </c>
      <c r="D25" s="2" t="s">
        <v>57</v>
      </c>
      <c r="E25" s="2" t="s">
        <v>47</v>
      </c>
      <c r="F25" s="4" t="s">
        <v>30</v>
      </c>
      <c r="G25" s="2" t="s">
        <v>19</v>
      </c>
    </row>
    <row r="28" spans="2:7" ht="15.75" x14ac:dyDescent="0.25">
      <c r="E28" s="1" t="s">
        <v>5</v>
      </c>
      <c r="F28" s="1" t="s">
        <v>6</v>
      </c>
      <c r="G28" s="1" t="s">
        <v>7</v>
      </c>
    </row>
    <row r="29" spans="2:7" x14ac:dyDescent="0.25">
      <c r="E29" s="2" t="s">
        <v>17</v>
      </c>
      <c r="F29" s="4" t="s">
        <v>10</v>
      </c>
      <c r="G29" s="2" t="s">
        <v>11</v>
      </c>
    </row>
    <row r="30" spans="2:7" ht="16.5" customHeight="1" x14ac:dyDescent="0.25">
      <c r="E30" s="2" t="s">
        <v>17</v>
      </c>
      <c r="F30" s="4" t="s">
        <v>10</v>
      </c>
      <c r="G30" s="2" t="s">
        <v>11</v>
      </c>
    </row>
    <row r="31" spans="2:7" x14ac:dyDescent="0.25">
      <c r="E31" s="2" t="s">
        <v>17</v>
      </c>
      <c r="F31" s="4" t="s">
        <v>10</v>
      </c>
      <c r="G31" s="2" t="s">
        <v>11</v>
      </c>
    </row>
    <row r="32" spans="2:7" x14ac:dyDescent="0.25">
      <c r="E32" s="2" t="s">
        <v>17</v>
      </c>
      <c r="F32" s="4" t="s">
        <v>10</v>
      </c>
      <c r="G32" s="2" t="s">
        <v>11</v>
      </c>
    </row>
    <row r="33" spans="2:7" x14ac:dyDescent="0.25">
      <c r="B33" s="31" t="s">
        <v>113</v>
      </c>
      <c r="E33" s="2" t="s">
        <v>24</v>
      </c>
      <c r="F33" s="4" t="s">
        <v>10</v>
      </c>
      <c r="G33" s="2" t="s">
        <v>11</v>
      </c>
    </row>
    <row r="34" spans="2:7" x14ac:dyDescent="0.25">
      <c r="E34" s="2" t="s">
        <v>24</v>
      </c>
      <c r="F34" s="4" t="s">
        <v>18</v>
      </c>
      <c r="G34" s="2" t="s">
        <v>11</v>
      </c>
    </row>
    <row r="35" spans="2:7" x14ac:dyDescent="0.25">
      <c r="E35" s="2" t="s">
        <v>24</v>
      </c>
      <c r="F35" s="4" t="s">
        <v>18</v>
      </c>
      <c r="G35" s="2" t="s">
        <v>14</v>
      </c>
    </row>
    <row r="36" spans="2:7" x14ac:dyDescent="0.25">
      <c r="E36" s="2" t="s">
        <v>24</v>
      </c>
      <c r="F36" s="4" t="s">
        <v>18</v>
      </c>
      <c r="G36" s="2" t="s">
        <v>14</v>
      </c>
    </row>
    <row r="37" spans="2:7" x14ac:dyDescent="0.25">
      <c r="E37" s="2" t="s">
        <v>24</v>
      </c>
      <c r="F37" s="4" t="s">
        <v>18</v>
      </c>
      <c r="G37" s="2" t="s">
        <v>14</v>
      </c>
    </row>
    <row r="38" spans="2:7" x14ac:dyDescent="0.25">
      <c r="E38" s="2" t="s">
        <v>27</v>
      </c>
      <c r="F38" s="4" t="s">
        <v>18</v>
      </c>
      <c r="G38" s="2" t="s">
        <v>14</v>
      </c>
    </row>
    <row r="39" spans="2:7" x14ac:dyDescent="0.25">
      <c r="E39" s="2" t="s">
        <v>27</v>
      </c>
      <c r="F39" s="4" t="s">
        <v>18</v>
      </c>
      <c r="G39" s="2" t="s">
        <v>14</v>
      </c>
    </row>
    <row r="40" spans="2:7" x14ac:dyDescent="0.25">
      <c r="E40" s="2" t="s">
        <v>27</v>
      </c>
      <c r="F40" s="4" t="s">
        <v>18</v>
      </c>
      <c r="G40" s="2" t="s">
        <v>14</v>
      </c>
    </row>
    <row r="41" spans="2:7" x14ac:dyDescent="0.25">
      <c r="E41" s="2" t="s">
        <v>27</v>
      </c>
      <c r="F41" s="4" t="s">
        <v>18</v>
      </c>
      <c r="G41" s="2" t="s">
        <v>14</v>
      </c>
    </row>
    <row r="42" spans="2:7" x14ac:dyDescent="0.25">
      <c r="E42" s="2" t="s">
        <v>27</v>
      </c>
      <c r="F42" s="4" t="s">
        <v>30</v>
      </c>
      <c r="G42" s="2" t="s">
        <v>14</v>
      </c>
    </row>
    <row r="43" spans="2:7" x14ac:dyDescent="0.25">
      <c r="E43" s="2" t="s">
        <v>27</v>
      </c>
      <c r="F43" s="4" t="s">
        <v>30</v>
      </c>
      <c r="G43" s="2" t="s">
        <v>19</v>
      </c>
    </row>
    <row r="44" spans="2:7" x14ac:dyDescent="0.25">
      <c r="E44" s="2" t="s">
        <v>27</v>
      </c>
      <c r="F44" s="4" t="s">
        <v>30</v>
      </c>
      <c r="G44" s="2" t="s">
        <v>19</v>
      </c>
    </row>
    <row r="45" spans="2:7" x14ac:dyDescent="0.25">
      <c r="E45" s="2" t="s">
        <v>47</v>
      </c>
      <c r="F45" s="4" t="s">
        <v>30</v>
      </c>
      <c r="G45" s="2" t="s">
        <v>19</v>
      </c>
    </row>
    <row r="46" spans="2:7" x14ac:dyDescent="0.25">
      <c r="E46" s="2" t="s">
        <v>47</v>
      </c>
      <c r="F46" s="4" t="s">
        <v>30</v>
      </c>
      <c r="G46" s="2" t="s">
        <v>19</v>
      </c>
    </row>
    <row r="47" spans="2:7" x14ac:dyDescent="0.25">
      <c r="E47" s="2" t="s">
        <v>47</v>
      </c>
      <c r="F47" s="4" t="s">
        <v>30</v>
      </c>
      <c r="G47" s="2" t="s">
        <v>19</v>
      </c>
    </row>
    <row r="48" spans="2:7" x14ac:dyDescent="0.25">
      <c r="E48" s="2" t="s">
        <v>47</v>
      </c>
      <c r="F48" s="4" t="s">
        <v>30</v>
      </c>
      <c r="G48" s="2" t="s">
        <v>19</v>
      </c>
    </row>
  </sheetData>
  <hyperlinks>
    <hyperlink ref="B33" location="'Home Page'!A1" display="Home Page" xr:uid="{3A8CA73A-F124-4E4D-8B8D-97D272A7831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1EAB-3EB2-44B3-953E-78AC954C1DF1}">
  <dimension ref="B1:D30"/>
  <sheetViews>
    <sheetView showGridLines="0" workbookViewId="0">
      <selection activeCell="B30" sqref="B30"/>
    </sheetView>
  </sheetViews>
  <sheetFormatPr defaultRowHeight="15" x14ac:dyDescent="0.25"/>
  <cols>
    <col min="1" max="1" width="5.7109375" customWidth="1"/>
    <col min="2" max="2" width="13.85546875" customWidth="1"/>
    <col min="3" max="3" width="15.28515625" customWidth="1"/>
    <col min="4" max="4" width="16" customWidth="1"/>
    <col min="5" max="5" width="14.28515625" customWidth="1"/>
  </cols>
  <sheetData>
    <row r="1" spans="2:4" ht="19.5" thickBot="1" x14ac:dyDescent="0.3">
      <c r="B1" s="6" t="s">
        <v>0</v>
      </c>
      <c r="C1" s="6"/>
      <c r="D1" s="6"/>
    </row>
    <row r="2" spans="2:4" ht="15.75" thickTop="1" x14ac:dyDescent="0.25"/>
    <row r="3" spans="2:4" ht="18" thickBot="1" x14ac:dyDescent="0.3">
      <c r="B3" s="5" t="s">
        <v>67</v>
      </c>
      <c r="C3" s="5"/>
      <c r="D3" s="5"/>
    </row>
    <row r="5" spans="2:4" ht="15.75" x14ac:dyDescent="0.25">
      <c r="B5" s="1" t="s">
        <v>2</v>
      </c>
      <c r="C5" s="1" t="s">
        <v>3</v>
      </c>
      <c r="D5" s="1" t="s">
        <v>4</v>
      </c>
    </row>
    <row r="6" spans="2:4" x14ac:dyDescent="0.25">
      <c r="B6" s="2" t="s">
        <v>22</v>
      </c>
      <c r="C6" s="3">
        <v>44852</v>
      </c>
      <c r="D6" s="2" t="s">
        <v>23</v>
      </c>
    </row>
    <row r="7" spans="2:4" x14ac:dyDescent="0.25">
      <c r="B7" s="2" t="s">
        <v>25</v>
      </c>
      <c r="C7" s="3">
        <v>44852</v>
      </c>
      <c r="D7" s="2" t="s">
        <v>26</v>
      </c>
    </row>
    <row r="8" spans="2:4" x14ac:dyDescent="0.25">
      <c r="B8" s="2" t="s">
        <v>28</v>
      </c>
      <c r="C8" s="3">
        <v>44886</v>
      </c>
      <c r="D8" s="2" t="s">
        <v>29</v>
      </c>
    </row>
    <row r="9" spans="2:4" x14ac:dyDescent="0.25">
      <c r="B9" s="2" t="s">
        <v>31</v>
      </c>
      <c r="C9" s="3">
        <v>44911</v>
      </c>
      <c r="D9" s="2" t="s">
        <v>32</v>
      </c>
    </row>
    <row r="10" spans="2:4" x14ac:dyDescent="0.25">
      <c r="B10" s="2" t="s">
        <v>33</v>
      </c>
      <c r="C10" s="3">
        <v>44911</v>
      </c>
      <c r="D10" s="2" t="s">
        <v>34</v>
      </c>
    </row>
    <row r="11" spans="2:4" x14ac:dyDescent="0.25">
      <c r="B11" s="2" t="s">
        <v>35</v>
      </c>
      <c r="C11" s="3">
        <v>44911</v>
      </c>
      <c r="D11" s="2" t="s">
        <v>36</v>
      </c>
    </row>
    <row r="12" spans="2:4" x14ac:dyDescent="0.25">
      <c r="B12" s="2" t="s">
        <v>37</v>
      </c>
      <c r="C12" s="3">
        <v>44911</v>
      </c>
      <c r="D12" s="2" t="s">
        <v>38</v>
      </c>
    </row>
    <row r="13" spans="2:4" x14ac:dyDescent="0.25">
      <c r="B13" s="2" t="s">
        <v>39</v>
      </c>
      <c r="C13" s="3">
        <v>44911</v>
      </c>
      <c r="D13" s="2" t="s">
        <v>40</v>
      </c>
    </row>
    <row r="14" spans="2:4" x14ac:dyDescent="0.25">
      <c r="B14" s="2" t="s">
        <v>41</v>
      </c>
      <c r="C14" s="3">
        <v>44911</v>
      </c>
      <c r="D14" s="2" t="s">
        <v>42</v>
      </c>
    </row>
    <row r="15" spans="2:4" x14ac:dyDescent="0.25">
      <c r="B15" s="2" t="s">
        <v>43</v>
      </c>
      <c r="C15" s="3">
        <v>44911</v>
      </c>
      <c r="D15" s="2" t="s">
        <v>44</v>
      </c>
    </row>
    <row r="16" spans="2:4" x14ac:dyDescent="0.25">
      <c r="B16" s="2" t="s">
        <v>45</v>
      </c>
      <c r="C16" s="3">
        <v>44911</v>
      </c>
      <c r="D16" s="2" t="s">
        <v>46</v>
      </c>
    </row>
    <row r="17" spans="2:4" x14ac:dyDescent="0.25">
      <c r="B17" s="2" t="s">
        <v>48</v>
      </c>
      <c r="C17" s="3">
        <v>45051</v>
      </c>
      <c r="D17" s="2" t="s">
        <v>49</v>
      </c>
    </row>
    <row r="18" spans="2:4" x14ac:dyDescent="0.25">
      <c r="B18" s="2" t="s">
        <v>50</v>
      </c>
      <c r="C18" s="3">
        <v>45086</v>
      </c>
      <c r="D18" s="2" t="s">
        <v>51</v>
      </c>
    </row>
    <row r="19" spans="2:4" x14ac:dyDescent="0.25">
      <c r="B19" s="2" t="s">
        <v>52</v>
      </c>
      <c r="C19" s="3">
        <v>45086</v>
      </c>
      <c r="D19" s="2" t="s">
        <v>53</v>
      </c>
    </row>
    <row r="20" spans="2:4" x14ac:dyDescent="0.25">
      <c r="B20" s="2" t="s">
        <v>54</v>
      </c>
      <c r="C20" s="3">
        <v>45209</v>
      </c>
      <c r="D20" s="2" t="s">
        <v>55</v>
      </c>
    </row>
    <row r="21" spans="2:4" x14ac:dyDescent="0.25">
      <c r="B21" s="2" t="s">
        <v>56</v>
      </c>
      <c r="C21" s="3">
        <v>45209</v>
      </c>
      <c r="D21" s="2" t="s">
        <v>57</v>
      </c>
    </row>
    <row r="30" spans="2:4" x14ac:dyDescent="0.25">
      <c r="B30" s="31" t="s">
        <v>113</v>
      </c>
    </row>
  </sheetData>
  <hyperlinks>
    <hyperlink ref="B30" location="'Home Page'!A1" display="Home Page" xr:uid="{AC560B95-6142-40E0-8754-D6CEF00E953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9E4B6-CB1B-441E-9C7D-32FC10A1D194}">
  <dimension ref="B1:G30"/>
  <sheetViews>
    <sheetView showGridLines="0" workbookViewId="0">
      <selection activeCell="B30" sqref="B30"/>
    </sheetView>
  </sheetViews>
  <sheetFormatPr defaultRowHeight="15" outlineLevelCol="1" x14ac:dyDescent="0.25"/>
  <cols>
    <col min="1" max="1" width="2.7109375" customWidth="1"/>
    <col min="2" max="2" width="12.42578125" customWidth="1"/>
    <col min="3" max="3" width="14.42578125" customWidth="1"/>
    <col min="4" max="4" width="10.42578125" customWidth="1"/>
    <col min="5" max="5" width="12.85546875" customWidth="1" outlineLevel="1"/>
    <col min="6" max="6" width="13.5703125" customWidth="1" outlineLevel="1"/>
    <col min="7" max="7" width="15.5703125" customWidth="1" outlineLevel="1"/>
  </cols>
  <sheetData>
    <row r="1" spans="2:7" ht="24" customHeight="1" thickBot="1" x14ac:dyDescent="0.3">
      <c r="B1" s="6" t="s">
        <v>0</v>
      </c>
      <c r="C1" s="6"/>
      <c r="D1" s="6"/>
      <c r="E1" s="6"/>
      <c r="F1" s="6"/>
      <c r="G1" s="6"/>
    </row>
    <row r="2" spans="2:7" ht="15.75" thickTop="1" x14ac:dyDescent="0.25"/>
    <row r="3" spans="2:7" ht="18" thickBot="1" x14ac:dyDescent="0.3">
      <c r="B3" s="5" t="s">
        <v>95</v>
      </c>
      <c r="C3" s="5"/>
      <c r="D3" s="5"/>
      <c r="E3" s="5"/>
      <c r="F3" s="5"/>
      <c r="G3" s="5"/>
    </row>
    <row r="5" spans="2:7" ht="15.75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2:7" x14ac:dyDescent="0.25">
      <c r="B6" s="2" t="s">
        <v>8</v>
      </c>
      <c r="C6" s="3">
        <v>44794</v>
      </c>
      <c r="D6" s="2" t="s">
        <v>9</v>
      </c>
      <c r="E6" s="2" t="s">
        <v>17</v>
      </c>
      <c r="F6" s="4" t="s">
        <v>10</v>
      </c>
      <c r="G6" s="2" t="s">
        <v>11</v>
      </c>
    </row>
    <row r="7" spans="2:7" ht="16.5" customHeight="1" x14ac:dyDescent="0.25">
      <c r="B7" s="2" t="s">
        <v>12</v>
      </c>
      <c r="C7" s="3">
        <v>44794</v>
      </c>
      <c r="D7" s="2" t="s">
        <v>13</v>
      </c>
      <c r="E7" s="2" t="s">
        <v>17</v>
      </c>
      <c r="F7" s="4" t="s">
        <v>10</v>
      </c>
      <c r="G7" s="2" t="s">
        <v>11</v>
      </c>
    </row>
    <row r="8" spans="2:7" x14ac:dyDescent="0.25">
      <c r="B8" s="2" t="s">
        <v>15</v>
      </c>
      <c r="C8" s="3">
        <v>44794</v>
      </c>
      <c r="D8" s="2" t="s">
        <v>16</v>
      </c>
      <c r="E8" s="2" t="s">
        <v>17</v>
      </c>
      <c r="F8" s="4" t="s">
        <v>10</v>
      </c>
      <c r="G8" s="2" t="s">
        <v>11</v>
      </c>
    </row>
    <row r="9" spans="2:7" x14ac:dyDescent="0.25">
      <c r="B9" s="2" t="s">
        <v>20</v>
      </c>
      <c r="C9" s="3">
        <v>44794</v>
      </c>
      <c r="D9" s="2" t="s">
        <v>21</v>
      </c>
      <c r="E9" s="2" t="s">
        <v>17</v>
      </c>
      <c r="F9" s="4" t="s">
        <v>10</v>
      </c>
      <c r="G9" s="2" t="s">
        <v>11</v>
      </c>
    </row>
    <row r="10" spans="2:7" x14ac:dyDescent="0.25">
      <c r="B10" s="2" t="s">
        <v>22</v>
      </c>
      <c r="C10" s="3">
        <v>44852</v>
      </c>
      <c r="D10" s="2" t="s">
        <v>23</v>
      </c>
      <c r="E10" s="2" t="s">
        <v>24</v>
      </c>
      <c r="F10" s="4" t="s">
        <v>10</v>
      </c>
      <c r="G10" s="2" t="s">
        <v>11</v>
      </c>
    </row>
    <row r="11" spans="2:7" x14ac:dyDescent="0.25">
      <c r="B11" s="2" t="s">
        <v>25</v>
      </c>
      <c r="C11" s="3">
        <v>44852</v>
      </c>
      <c r="D11" s="2" t="s">
        <v>26</v>
      </c>
      <c r="E11" s="2" t="s">
        <v>24</v>
      </c>
      <c r="F11" s="4" t="s">
        <v>18</v>
      </c>
      <c r="G11" s="2" t="s">
        <v>11</v>
      </c>
    </row>
    <row r="12" spans="2:7" x14ac:dyDescent="0.25">
      <c r="B12" s="2" t="s">
        <v>28</v>
      </c>
      <c r="C12" s="3">
        <v>44886</v>
      </c>
      <c r="D12" s="2" t="s">
        <v>29</v>
      </c>
      <c r="E12" s="2" t="s">
        <v>24</v>
      </c>
      <c r="F12" s="4" t="s">
        <v>18</v>
      </c>
      <c r="G12" s="2" t="s">
        <v>14</v>
      </c>
    </row>
    <row r="13" spans="2:7" x14ac:dyDescent="0.25">
      <c r="B13" s="2" t="s">
        <v>31</v>
      </c>
      <c r="C13" s="3">
        <v>44911</v>
      </c>
      <c r="D13" s="2" t="s">
        <v>32</v>
      </c>
      <c r="E13" s="2" t="s">
        <v>24</v>
      </c>
      <c r="F13" s="4" t="s">
        <v>18</v>
      </c>
      <c r="G13" s="2" t="s">
        <v>14</v>
      </c>
    </row>
    <row r="14" spans="2:7" x14ac:dyDescent="0.25">
      <c r="B14" s="2" t="s">
        <v>33</v>
      </c>
      <c r="C14" s="3">
        <v>44911</v>
      </c>
      <c r="D14" s="2" t="s">
        <v>34</v>
      </c>
      <c r="E14" s="2" t="s">
        <v>24</v>
      </c>
      <c r="F14" s="4" t="s">
        <v>18</v>
      </c>
      <c r="G14" s="2" t="s">
        <v>14</v>
      </c>
    </row>
    <row r="15" spans="2:7" x14ac:dyDescent="0.25">
      <c r="B15" s="2" t="s">
        <v>35</v>
      </c>
      <c r="C15" s="3">
        <v>44911</v>
      </c>
      <c r="D15" s="2" t="s">
        <v>36</v>
      </c>
      <c r="E15" s="2" t="s">
        <v>27</v>
      </c>
      <c r="F15" s="4" t="s">
        <v>18</v>
      </c>
      <c r="G15" s="2" t="s">
        <v>14</v>
      </c>
    </row>
    <row r="16" spans="2:7" x14ac:dyDescent="0.25">
      <c r="B16" s="2" t="s">
        <v>37</v>
      </c>
      <c r="C16" s="3">
        <v>44911</v>
      </c>
      <c r="D16" s="2" t="s">
        <v>38</v>
      </c>
      <c r="E16" s="2" t="s">
        <v>27</v>
      </c>
      <c r="F16" s="4" t="s">
        <v>18</v>
      </c>
      <c r="G16" s="2" t="s">
        <v>14</v>
      </c>
    </row>
    <row r="17" spans="2:7" x14ac:dyDescent="0.25">
      <c r="B17" s="2" t="s">
        <v>39</v>
      </c>
      <c r="C17" s="3">
        <v>44911</v>
      </c>
      <c r="D17" s="2" t="s">
        <v>40</v>
      </c>
      <c r="E17" s="2" t="s">
        <v>27</v>
      </c>
      <c r="F17" s="4" t="s">
        <v>18</v>
      </c>
      <c r="G17" s="2" t="s">
        <v>14</v>
      </c>
    </row>
    <row r="18" spans="2:7" x14ac:dyDescent="0.25">
      <c r="B18" s="2" t="s">
        <v>41</v>
      </c>
      <c r="C18" s="3">
        <v>44911</v>
      </c>
      <c r="D18" s="2" t="s">
        <v>42</v>
      </c>
      <c r="E18" s="2" t="s">
        <v>27</v>
      </c>
      <c r="F18" s="4" t="s">
        <v>18</v>
      </c>
      <c r="G18" s="2" t="s">
        <v>14</v>
      </c>
    </row>
    <row r="19" spans="2:7" x14ac:dyDescent="0.25">
      <c r="B19" s="2" t="s">
        <v>43</v>
      </c>
      <c r="C19" s="3">
        <v>44911</v>
      </c>
      <c r="D19" s="2" t="s">
        <v>44</v>
      </c>
      <c r="E19" s="2" t="s">
        <v>27</v>
      </c>
      <c r="F19" s="4" t="s">
        <v>30</v>
      </c>
      <c r="G19" s="2" t="s">
        <v>14</v>
      </c>
    </row>
    <row r="20" spans="2:7" x14ac:dyDescent="0.25">
      <c r="B20" s="2" t="s">
        <v>45</v>
      </c>
      <c r="C20" s="3">
        <v>44911</v>
      </c>
      <c r="D20" s="2" t="s">
        <v>46</v>
      </c>
      <c r="E20" s="2" t="s">
        <v>27</v>
      </c>
      <c r="F20" s="4" t="s">
        <v>30</v>
      </c>
      <c r="G20" s="2" t="s">
        <v>19</v>
      </c>
    </row>
    <row r="21" spans="2:7" x14ac:dyDescent="0.25">
      <c r="B21" s="2" t="s">
        <v>48</v>
      </c>
      <c r="C21" s="3">
        <v>45051</v>
      </c>
      <c r="D21" s="2" t="s">
        <v>49</v>
      </c>
      <c r="E21" s="2" t="s">
        <v>27</v>
      </c>
      <c r="F21" s="4" t="s">
        <v>30</v>
      </c>
      <c r="G21" s="2" t="s">
        <v>19</v>
      </c>
    </row>
    <row r="22" spans="2:7" x14ac:dyDescent="0.25">
      <c r="B22" s="2" t="s">
        <v>50</v>
      </c>
      <c r="C22" s="3">
        <v>45086</v>
      </c>
      <c r="D22" s="2" t="s">
        <v>51</v>
      </c>
      <c r="E22" s="2" t="s">
        <v>47</v>
      </c>
      <c r="F22" s="4" t="s">
        <v>30</v>
      </c>
      <c r="G22" s="2" t="s">
        <v>19</v>
      </c>
    </row>
    <row r="23" spans="2:7" x14ac:dyDescent="0.25">
      <c r="B23" s="2" t="s">
        <v>52</v>
      </c>
      <c r="C23" s="3">
        <v>45086</v>
      </c>
      <c r="D23" s="2" t="s">
        <v>53</v>
      </c>
      <c r="E23" s="2" t="s">
        <v>47</v>
      </c>
      <c r="F23" s="4" t="s">
        <v>30</v>
      </c>
      <c r="G23" s="2" t="s">
        <v>19</v>
      </c>
    </row>
    <row r="24" spans="2:7" x14ac:dyDescent="0.25">
      <c r="B24" s="2" t="s">
        <v>54</v>
      </c>
      <c r="C24" s="3">
        <v>45209</v>
      </c>
      <c r="D24" s="2" t="s">
        <v>55</v>
      </c>
      <c r="E24" s="2" t="s">
        <v>47</v>
      </c>
      <c r="F24" s="4" t="s">
        <v>30</v>
      </c>
      <c r="G24" s="2" t="s">
        <v>19</v>
      </c>
    </row>
    <row r="25" spans="2:7" x14ac:dyDescent="0.25">
      <c r="B25" s="2" t="s">
        <v>56</v>
      </c>
      <c r="C25" s="3">
        <v>45209</v>
      </c>
      <c r="D25" s="2" t="s">
        <v>57</v>
      </c>
      <c r="E25" s="2" t="s">
        <v>47</v>
      </c>
      <c r="F25" s="4" t="s">
        <v>30</v>
      </c>
      <c r="G25" s="2" t="s">
        <v>19</v>
      </c>
    </row>
    <row r="30" spans="2:7" x14ac:dyDescent="0.25">
      <c r="B30" s="31" t="s">
        <v>113</v>
      </c>
    </row>
  </sheetData>
  <hyperlinks>
    <hyperlink ref="B30" location="'Home Page'!A1" display="Home Page" xr:uid="{8BB5CFA4-F9F8-4074-B5E9-FFA8B1F9647D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9B192-6CF1-441E-AD54-8910F124C2AA}">
  <dimension ref="B1:G34"/>
  <sheetViews>
    <sheetView showGridLines="0" workbookViewId="0">
      <selection activeCell="B34" sqref="B34"/>
    </sheetView>
  </sheetViews>
  <sheetFormatPr defaultRowHeight="15" outlineLevelRow="2" x14ac:dyDescent="0.25"/>
  <cols>
    <col min="1" max="1" width="2.7109375" customWidth="1"/>
    <col min="2" max="2" width="12.42578125" customWidth="1"/>
    <col min="3" max="3" width="14.42578125" customWidth="1"/>
    <col min="4" max="4" width="10.42578125" customWidth="1"/>
    <col min="5" max="5" width="12.85546875" customWidth="1"/>
    <col min="6" max="6" width="13.5703125" customWidth="1"/>
    <col min="7" max="7" width="15.5703125" customWidth="1"/>
  </cols>
  <sheetData>
    <row r="1" spans="2:7" ht="24" customHeight="1" thickBot="1" x14ac:dyDescent="0.3">
      <c r="B1" s="6" t="s">
        <v>0</v>
      </c>
      <c r="C1" s="6"/>
      <c r="D1" s="6"/>
      <c r="E1" s="6"/>
      <c r="F1" s="6"/>
      <c r="G1" s="6"/>
    </row>
    <row r="2" spans="2:7" ht="15.75" thickTop="1" x14ac:dyDescent="0.25"/>
    <row r="3" spans="2:7" ht="18" thickBot="1" x14ac:dyDescent="0.3">
      <c r="B3" s="5" t="s">
        <v>68</v>
      </c>
      <c r="C3" s="5"/>
      <c r="D3" s="5"/>
      <c r="E3" s="5"/>
      <c r="F3" s="5"/>
      <c r="G3" s="5"/>
    </row>
    <row r="5" spans="2:7" ht="15.75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2:7" outlineLevel="2" x14ac:dyDescent="0.25">
      <c r="B6" s="2" t="s">
        <v>8</v>
      </c>
      <c r="C6" s="3">
        <v>44794</v>
      </c>
      <c r="D6" s="2" t="s">
        <v>9</v>
      </c>
      <c r="E6" s="2" t="s">
        <v>17</v>
      </c>
      <c r="F6" s="4" t="s">
        <v>10</v>
      </c>
      <c r="G6" s="2" t="s">
        <v>11</v>
      </c>
    </row>
    <row r="7" spans="2:7" ht="16.5" customHeight="1" outlineLevel="2" x14ac:dyDescent="0.25">
      <c r="B7" s="2" t="s">
        <v>12</v>
      </c>
      <c r="C7" s="3">
        <v>44794</v>
      </c>
      <c r="D7" s="2" t="s">
        <v>13</v>
      </c>
      <c r="E7" s="2" t="s">
        <v>17</v>
      </c>
      <c r="F7" s="4" t="s">
        <v>10</v>
      </c>
      <c r="G7" s="2" t="s">
        <v>11</v>
      </c>
    </row>
    <row r="8" spans="2:7" outlineLevel="2" x14ac:dyDescent="0.25">
      <c r="B8" s="2" t="s">
        <v>15</v>
      </c>
      <c r="C8" s="3">
        <v>44794</v>
      </c>
      <c r="D8" s="2" t="s">
        <v>16</v>
      </c>
      <c r="E8" s="2" t="s">
        <v>17</v>
      </c>
      <c r="F8" s="4" t="s">
        <v>10</v>
      </c>
      <c r="G8" s="2" t="s">
        <v>11</v>
      </c>
    </row>
    <row r="9" spans="2:7" outlineLevel="2" x14ac:dyDescent="0.25">
      <c r="B9" s="2" t="s">
        <v>20</v>
      </c>
      <c r="C9" s="3">
        <v>44794</v>
      </c>
      <c r="D9" s="2" t="s">
        <v>21</v>
      </c>
      <c r="E9" s="2" t="s">
        <v>17</v>
      </c>
      <c r="F9" s="4" t="s">
        <v>10</v>
      </c>
      <c r="G9" s="2" t="s">
        <v>11</v>
      </c>
    </row>
    <row r="10" spans="2:7" outlineLevel="2" x14ac:dyDescent="0.25">
      <c r="B10" s="2" t="s">
        <v>22</v>
      </c>
      <c r="C10" s="3">
        <v>44852</v>
      </c>
      <c r="D10" s="2" t="s">
        <v>23</v>
      </c>
      <c r="E10" s="2" t="s">
        <v>24</v>
      </c>
      <c r="F10" s="4" t="s">
        <v>10</v>
      </c>
      <c r="G10" s="2" t="s">
        <v>11</v>
      </c>
    </row>
    <row r="11" spans="2:7" outlineLevel="2" x14ac:dyDescent="0.25">
      <c r="B11" s="2" t="s">
        <v>25</v>
      </c>
      <c r="C11" s="3">
        <v>44852</v>
      </c>
      <c r="D11" s="2" t="s">
        <v>26</v>
      </c>
      <c r="E11" s="2" t="s">
        <v>24</v>
      </c>
      <c r="F11" s="4" t="s">
        <v>18</v>
      </c>
      <c r="G11" s="2" t="s">
        <v>11</v>
      </c>
    </row>
    <row r="12" spans="2:7" outlineLevel="1" x14ac:dyDescent="0.25">
      <c r="B12" s="2"/>
      <c r="C12" s="3"/>
      <c r="D12" s="2"/>
      <c r="E12" s="2"/>
      <c r="F12" s="10" t="s">
        <v>60</v>
      </c>
      <c r="G12" s="2">
        <f>SUBTOTAL(3,G6:G11)</f>
        <v>6</v>
      </c>
    </row>
    <row r="13" spans="2:7" outlineLevel="2" x14ac:dyDescent="0.25">
      <c r="B13" s="2" t="s">
        <v>28</v>
      </c>
      <c r="C13" s="3">
        <v>44886</v>
      </c>
      <c r="D13" s="2" t="s">
        <v>29</v>
      </c>
      <c r="E13" s="2" t="s">
        <v>24</v>
      </c>
      <c r="F13" s="4" t="s">
        <v>18</v>
      </c>
      <c r="G13" s="2" t="s">
        <v>14</v>
      </c>
    </row>
    <row r="14" spans="2:7" outlineLevel="2" x14ac:dyDescent="0.25">
      <c r="B14" s="2" t="s">
        <v>31</v>
      </c>
      <c r="C14" s="3">
        <v>44911</v>
      </c>
      <c r="D14" s="2" t="s">
        <v>32</v>
      </c>
      <c r="E14" s="2" t="s">
        <v>24</v>
      </c>
      <c r="F14" s="4" t="s">
        <v>18</v>
      </c>
      <c r="G14" s="2" t="s">
        <v>14</v>
      </c>
    </row>
    <row r="15" spans="2:7" outlineLevel="2" x14ac:dyDescent="0.25">
      <c r="B15" s="2" t="s">
        <v>33</v>
      </c>
      <c r="C15" s="3">
        <v>44911</v>
      </c>
      <c r="D15" s="2" t="s">
        <v>34</v>
      </c>
      <c r="E15" s="2" t="s">
        <v>24</v>
      </c>
      <c r="F15" s="4" t="s">
        <v>18</v>
      </c>
      <c r="G15" s="2" t="s">
        <v>14</v>
      </c>
    </row>
    <row r="16" spans="2:7" outlineLevel="2" x14ac:dyDescent="0.25">
      <c r="B16" s="2" t="s">
        <v>35</v>
      </c>
      <c r="C16" s="3">
        <v>44911</v>
      </c>
      <c r="D16" s="2" t="s">
        <v>36</v>
      </c>
      <c r="E16" s="2" t="s">
        <v>27</v>
      </c>
      <c r="F16" s="4" t="s">
        <v>18</v>
      </c>
      <c r="G16" s="2" t="s">
        <v>14</v>
      </c>
    </row>
    <row r="17" spans="2:7" outlineLevel="2" x14ac:dyDescent="0.25">
      <c r="B17" s="2" t="s">
        <v>37</v>
      </c>
      <c r="C17" s="3">
        <v>44911</v>
      </c>
      <c r="D17" s="2" t="s">
        <v>38</v>
      </c>
      <c r="E17" s="2" t="s">
        <v>27</v>
      </c>
      <c r="F17" s="4" t="s">
        <v>18</v>
      </c>
      <c r="G17" s="2" t="s">
        <v>14</v>
      </c>
    </row>
    <row r="18" spans="2:7" outlineLevel="2" x14ac:dyDescent="0.25">
      <c r="B18" s="2" t="s">
        <v>39</v>
      </c>
      <c r="C18" s="3">
        <v>44911</v>
      </c>
      <c r="D18" s="2" t="s">
        <v>40</v>
      </c>
      <c r="E18" s="2" t="s">
        <v>27</v>
      </c>
      <c r="F18" s="4" t="s">
        <v>18</v>
      </c>
      <c r="G18" s="2" t="s">
        <v>14</v>
      </c>
    </row>
    <row r="19" spans="2:7" outlineLevel="2" x14ac:dyDescent="0.25">
      <c r="B19" s="2" t="s">
        <v>41</v>
      </c>
      <c r="C19" s="3">
        <v>44911</v>
      </c>
      <c r="D19" s="2" t="s">
        <v>42</v>
      </c>
      <c r="E19" s="2" t="s">
        <v>27</v>
      </c>
      <c r="F19" s="4" t="s">
        <v>18</v>
      </c>
      <c r="G19" s="2" t="s">
        <v>14</v>
      </c>
    </row>
    <row r="20" spans="2:7" outlineLevel="2" x14ac:dyDescent="0.25">
      <c r="B20" s="2" t="s">
        <v>43</v>
      </c>
      <c r="C20" s="3">
        <v>44911</v>
      </c>
      <c r="D20" s="2" t="s">
        <v>44</v>
      </c>
      <c r="E20" s="2" t="s">
        <v>27</v>
      </c>
      <c r="F20" s="4" t="s">
        <v>30</v>
      </c>
      <c r="G20" s="2" t="s">
        <v>14</v>
      </c>
    </row>
    <row r="21" spans="2:7" outlineLevel="1" x14ac:dyDescent="0.25">
      <c r="B21" s="2"/>
      <c r="C21" s="3"/>
      <c r="D21" s="2"/>
      <c r="E21" s="2"/>
      <c r="F21" s="10" t="s">
        <v>61</v>
      </c>
      <c r="G21" s="2">
        <f>SUBTOTAL(3,G13:G20)</f>
        <v>8</v>
      </c>
    </row>
    <row r="22" spans="2:7" outlineLevel="2" x14ac:dyDescent="0.25">
      <c r="B22" s="2" t="s">
        <v>45</v>
      </c>
      <c r="C22" s="3">
        <v>44911</v>
      </c>
      <c r="D22" s="2" t="s">
        <v>46</v>
      </c>
      <c r="E22" s="2" t="s">
        <v>27</v>
      </c>
      <c r="F22" s="4" t="s">
        <v>30</v>
      </c>
      <c r="G22" s="2" t="s">
        <v>19</v>
      </c>
    </row>
    <row r="23" spans="2:7" outlineLevel="2" x14ac:dyDescent="0.25">
      <c r="B23" s="2" t="s">
        <v>48</v>
      </c>
      <c r="C23" s="3">
        <v>45051</v>
      </c>
      <c r="D23" s="2" t="s">
        <v>49</v>
      </c>
      <c r="E23" s="2" t="s">
        <v>27</v>
      </c>
      <c r="F23" s="4" t="s">
        <v>30</v>
      </c>
      <c r="G23" s="2" t="s">
        <v>19</v>
      </c>
    </row>
    <row r="24" spans="2:7" outlineLevel="2" x14ac:dyDescent="0.25">
      <c r="B24" s="2" t="s">
        <v>50</v>
      </c>
      <c r="C24" s="3">
        <v>45086</v>
      </c>
      <c r="D24" s="2" t="s">
        <v>51</v>
      </c>
      <c r="E24" s="2" t="s">
        <v>47</v>
      </c>
      <c r="F24" s="4" t="s">
        <v>30</v>
      </c>
      <c r="G24" s="2" t="s">
        <v>19</v>
      </c>
    </row>
    <row r="25" spans="2:7" outlineLevel="2" x14ac:dyDescent="0.25">
      <c r="B25" s="2" t="s">
        <v>52</v>
      </c>
      <c r="C25" s="3">
        <v>45086</v>
      </c>
      <c r="D25" s="2" t="s">
        <v>53</v>
      </c>
      <c r="E25" s="2" t="s">
        <v>47</v>
      </c>
      <c r="F25" s="4" t="s">
        <v>30</v>
      </c>
      <c r="G25" s="2" t="s">
        <v>19</v>
      </c>
    </row>
    <row r="26" spans="2:7" outlineLevel="2" x14ac:dyDescent="0.25">
      <c r="B26" s="2" t="s">
        <v>54</v>
      </c>
      <c r="C26" s="3">
        <v>45209</v>
      </c>
      <c r="D26" s="2" t="s">
        <v>55</v>
      </c>
      <c r="E26" s="2" t="s">
        <v>47</v>
      </c>
      <c r="F26" s="4" t="s">
        <v>30</v>
      </c>
      <c r="G26" s="2" t="s">
        <v>19</v>
      </c>
    </row>
    <row r="27" spans="2:7" outlineLevel="2" x14ac:dyDescent="0.25">
      <c r="B27" s="2" t="s">
        <v>56</v>
      </c>
      <c r="C27" s="3">
        <v>45209</v>
      </c>
      <c r="D27" s="2" t="s">
        <v>57</v>
      </c>
      <c r="E27" s="2" t="s">
        <v>47</v>
      </c>
      <c r="F27" s="4" t="s">
        <v>30</v>
      </c>
      <c r="G27" s="2" t="s">
        <v>19</v>
      </c>
    </row>
    <row r="28" spans="2:7" outlineLevel="1" x14ac:dyDescent="0.25">
      <c r="B28" s="8"/>
      <c r="C28" s="9"/>
      <c r="D28" s="8"/>
      <c r="E28" s="8"/>
      <c r="F28" s="11" t="s">
        <v>62</v>
      </c>
      <c r="G28" s="8">
        <f>SUBTOTAL(3,G22:G27)</f>
        <v>6</v>
      </c>
    </row>
    <row r="29" spans="2:7" x14ac:dyDescent="0.25">
      <c r="B29" s="8"/>
      <c r="C29" s="9"/>
      <c r="D29" s="8"/>
      <c r="E29" s="8"/>
      <c r="F29" s="11" t="s">
        <v>58</v>
      </c>
      <c r="G29" s="8">
        <f>SUBTOTAL(3,G6:G27)</f>
        <v>20</v>
      </c>
    </row>
    <row r="34" spans="2:2" x14ac:dyDescent="0.25">
      <c r="B34" s="31" t="s">
        <v>113</v>
      </c>
    </row>
  </sheetData>
  <hyperlinks>
    <hyperlink ref="B34" location="'Home Page'!A1" display="Home Page" xr:uid="{EB57CFE2-C2AB-4153-9815-C2AD6A714956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5903B-F768-4A6F-9DC4-B838471C15E3}">
  <dimension ref="B2:C34"/>
  <sheetViews>
    <sheetView showGridLines="0" workbookViewId="0">
      <selection activeCell="B34" sqref="B34"/>
    </sheetView>
  </sheetViews>
  <sheetFormatPr defaultRowHeight="15" outlineLevelRow="2" x14ac:dyDescent="0.25"/>
  <cols>
    <col min="1" max="1" width="3" customWidth="1"/>
    <col min="2" max="2" width="14.42578125" customWidth="1"/>
    <col min="3" max="3" width="13" customWidth="1"/>
  </cols>
  <sheetData>
    <row r="2" spans="2:3" ht="19.5" customHeight="1" thickBot="1" x14ac:dyDescent="0.3">
      <c r="B2" s="6" t="s">
        <v>82</v>
      </c>
      <c r="C2" s="6"/>
    </row>
    <row r="3" spans="2:3" ht="15.75" thickTop="1" x14ac:dyDescent="0.25"/>
    <row r="4" spans="2:3" ht="15.75" x14ac:dyDescent="0.25">
      <c r="B4" s="17" t="s">
        <v>83</v>
      </c>
      <c r="C4" s="17" t="s">
        <v>84</v>
      </c>
    </row>
    <row r="5" spans="2:3" outlineLevel="2" x14ac:dyDescent="0.25">
      <c r="B5" s="16" t="s">
        <v>85</v>
      </c>
      <c r="C5" s="18">
        <v>2500</v>
      </c>
    </row>
    <row r="6" spans="2:3" outlineLevel="2" x14ac:dyDescent="0.25">
      <c r="B6" s="16" t="s">
        <v>85</v>
      </c>
      <c r="C6" s="18">
        <v>1280</v>
      </c>
    </row>
    <row r="7" spans="2:3" outlineLevel="2" x14ac:dyDescent="0.25">
      <c r="B7" s="16" t="s">
        <v>85</v>
      </c>
      <c r="C7" s="18">
        <v>2100</v>
      </c>
    </row>
    <row r="8" spans="2:3" outlineLevel="2" x14ac:dyDescent="0.25">
      <c r="B8" s="16" t="s">
        <v>85</v>
      </c>
      <c r="C8" s="18">
        <v>900</v>
      </c>
    </row>
    <row r="9" spans="2:3" outlineLevel="2" x14ac:dyDescent="0.25">
      <c r="B9" s="16" t="s">
        <v>85</v>
      </c>
      <c r="C9" s="18">
        <v>1100</v>
      </c>
    </row>
    <row r="10" spans="2:3" outlineLevel="1" x14ac:dyDescent="0.25">
      <c r="B10" s="19" t="s">
        <v>88</v>
      </c>
      <c r="C10" s="18">
        <f>SUBTOTAL(9,C5:C9)</f>
        <v>7880</v>
      </c>
    </row>
    <row r="11" spans="2:3" outlineLevel="2" x14ac:dyDescent="0.25">
      <c r="B11" s="16" t="s">
        <v>86</v>
      </c>
      <c r="C11" s="18">
        <v>349</v>
      </c>
    </row>
    <row r="12" spans="2:3" outlineLevel="2" x14ac:dyDescent="0.25">
      <c r="B12" s="16" t="s">
        <v>86</v>
      </c>
      <c r="C12" s="18">
        <v>690</v>
      </c>
    </row>
    <row r="13" spans="2:3" outlineLevel="2" x14ac:dyDescent="0.25">
      <c r="B13" s="16" t="s">
        <v>86</v>
      </c>
      <c r="C13" s="18">
        <v>580</v>
      </c>
    </row>
    <row r="14" spans="2:3" outlineLevel="1" x14ac:dyDescent="0.25">
      <c r="B14" s="19" t="s">
        <v>89</v>
      </c>
      <c r="C14" s="18">
        <f>SUBTOTAL(9,C11:C13)</f>
        <v>1619</v>
      </c>
    </row>
    <row r="15" spans="2:3" outlineLevel="2" x14ac:dyDescent="0.25">
      <c r="B15" s="16" t="s">
        <v>87</v>
      </c>
      <c r="C15" s="18">
        <v>680</v>
      </c>
    </row>
    <row r="16" spans="2:3" outlineLevel="2" x14ac:dyDescent="0.25">
      <c r="B16" s="16" t="s">
        <v>87</v>
      </c>
      <c r="C16" s="18">
        <v>780</v>
      </c>
    </row>
    <row r="17" spans="2:3" outlineLevel="2" x14ac:dyDescent="0.25">
      <c r="B17" s="16" t="s">
        <v>87</v>
      </c>
      <c r="C17" s="18">
        <v>594</v>
      </c>
    </row>
    <row r="18" spans="2:3" outlineLevel="1" x14ac:dyDescent="0.25">
      <c r="B18" s="21" t="s">
        <v>90</v>
      </c>
      <c r="C18" s="20">
        <f>SUBTOTAL(9,C15:C17)</f>
        <v>2054</v>
      </c>
    </row>
    <row r="19" spans="2:3" x14ac:dyDescent="0.25">
      <c r="B19" s="21" t="s">
        <v>66</v>
      </c>
      <c r="C19" s="20">
        <f>SUBTOTAL(9,C5:C17)</f>
        <v>11553</v>
      </c>
    </row>
    <row r="34" spans="2:2" x14ac:dyDescent="0.25">
      <c r="B34" s="31" t="s">
        <v>113</v>
      </c>
    </row>
  </sheetData>
  <hyperlinks>
    <hyperlink ref="B34" location="'Home Page'!A1" display="Home Page" xr:uid="{D9374F83-30C5-4B38-8481-713E89160628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77DB6-0AC3-49D9-A03E-23E6B05A6042}">
  <dimension ref="B2:C32"/>
  <sheetViews>
    <sheetView showGridLines="0" workbookViewId="0">
      <selection activeCell="B32" sqref="B32"/>
    </sheetView>
  </sheetViews>
  <sheetFormatPr defaultRowHeight="15" outlineLevelRow="1" x14ac:dyDescent="0.25"/>
  <cols>
    <col min="1" max="1" width="4.28515625" customWidth="1"/>
    <col min="2" max="2" width="18.5703125" customWidth="1"/>
    <col min="3" max="3" width="18.85546875" customWidth="1"/>
  </cols>
  <sheetData>
    <row r="2" spans="2:3" ht="19.5" customHeight="1" thickBot="1" x14ac:dyDescent="0.3">
      <c r="B2" s="6" t="s">
        <v>94</v>
      </c>
      <c r="C2" s="6"/>
    </row>
    <row r="3" spans="2:3" ht="15.75" thickTop="1" x14ac:dyDescent="0.25"/>
    <row r="4" spans="2:3" ht="15.75" x14ac:dyDescent="0.25">
      <c r="B4" s="17" t="s">
        <v>83</v>
      </c>
      <c r="C4" s="17" t="s">
        <v>84</v>
      </c>
    </row>
    <row r="5" spans="2:3" outlineLevel="1" x14ac:dyDescent="0.25">
      <c r="B5" s="16" t="s">
        <v>85</v>
      </c>
      <c r="C5" s="18">
        <v>2500</v>
      </c>
    </row>
    <row r="6" spans="2:3" outlineLevel="1" x14ac:dyDescent="0.25">
      <c r="B6" s="16" t="s">
        <v>85</v>
      </c>
      <c r="C6" s="18">
        <v>1280</v>
      </c>
    </row>
    <row r="7" spans="2:3" outlineLevel="1" x14ac:dyDescent="0.25">
      <c r="B7" s="16" t="s">
        <v>85</v>
      </c>
      <c r="C7" s="18">
        <v>2100</v>
      </c>
    </row>
    <row r="8" spans="2:3" outlineLevel="1" x14ac:dyDescent="0.25">
      <c r="B8" s="16" t="s">
        <v>85</v>
      </c>
      <c r="C8" s="18">
        <v>900</v>
      </c>
    </row>
    <row r="9" spans="2:3" outlineLevel="1" x14ac:dyDescent="0.25">
      <c r="B9" s="16" t="s">
        <v>85</v>
      </c>
      <c r="C9" s="18">
        <v>1100</v>
      </c>
    </row>
    <row r="10" spans="2:3" x14ac:dyDescent="0.25">
      <c r="B10" s="21" t="s">
        <v>91</v>
      </c>
      <c r="C10" s="22">
        <f>SUM(C5:C9)</f>
        <v>7880</v>
      </c>
    </row>
    <row r="11" spans="2:3" outlineLevel="1" x14ac:dyDescent="0.25">
      <c r="B11" s="16" t="s">
        <v>86</v>
      </c>
      <c r="C11" s="18">
        <v>349</v>
      </c>
    </row>
    <row r="12" spans="2:3" outlineLevel="1" x14ac:dyDescent="0.25">
      <c r="B12" s="16" t="s">
        <v>86</v>
      </c>
      <c r="C12" s="18">
        <v>690</v>
      </c>
    </row>
    <row r="13" spans="2:3" outlineLevel="1" x14ac:dyDescent="0.25">
      <c r="B13" s="16" t="s">
        <v>86</v>
      </c>
      <c r="C13" s="18">
        <v>580</v>
      </c>
    </row>
    <row r="14" spans="2:3" x14ac:dyDescent="0.25">
      <c r="B14" s="21" t="s">
        <v>92</v>
      </c>
      <c r="C14" s="22">
        <f>SUM(C11:C13)</f>
        <v>1619</v>
      </c>
    </row>
    <row r="15" spans="2:3" outlineLevel="1" x14ac:dyDescent="0.25">
      <c r="B15" s="16" t="s">
        <v>87</v>
      </c>
      <c r="C15" s="18">
        <v>680</v>
      </c>
    </row>
    <row r="16" spans="2:3" outlineLevel="1" x14ac:dyDescent="0.25">
      <c r="B16" s="16" t="s">
        <v>87</v>
      </c>
      <c r="C16" s="18">
        <v>780</v>
      </c>
    </row>
    <row r="17" spans="2:3" outlineLevel="1" x14ac:dyDescent="0.25">
      <c r="B17" s="16" t="s">
        <v>87</v>
      </c>
      <c r="C17" s="18">
        <v>594</v>
      </c>
    </row>
    <row r="18" spans="2:3" x14ac:dyDescent="0.25">
      <c r="B18" s="21" t="s">
        <v>93</v>
      </c>
      <c r="C18" s="22">
        <f>SUM(C15:C17)</f>
        <v>2054</v>
      </c>
    </row>
    <row r="32" spans="2:3" x14ac:dyDescent="0.25">
      <c r="B32" s="31" t="s">
        <v>113</v>
      </c>
    </row>
  </sheetData>
  <hyperlinks>
    <hyperlink ref="B32" location="'Home Page'!A1" display="Home Page" xr:uid="{06EECDAA-B5EB-471E-91A5-4833D1DACC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2C97-310F-451B-947F-453925700689}">
  <dimension ref="B1:G28"/>
  <sheetViews>
    <sheetView showGridLines="0" workbookViewId="0">
      <selection activeCell="B28" sqref="B28"/>
    </sheetView>
  </sheetViews>
  <sheetFormatPr defaultRowHeight="15" x14ac:dyDescent="0.25"/>
  <cols>
    <col min="1" max="1" width="2.7109375" customWidth="1"/>
    <col min="2" max="2" width="12.42578125" customWidth="1"/>
    <col min="3" max="3" width="14.42578125" customWidth="1"/>
    <col min="4" max="4" width="10.42578125" customWidth="1"/>
    <col min="5" max="5" width="12.85546875" customWidth="1"/>
    <col min="6" max="6" width="13.5703125" customWidth="1"/>
    <col min="7" max="7" width="15.5703125" customWidth="1"/>
  </cols>
  <sheetData>
    <row r="1" spans="2:7" ht="24" customHeight="1" thickBot="1" x14ac:dyDescent="0.3">
      <c r="B1" s="6" t="s">
        <v>0</v>
      </c>
      <c r="C1" s="6"/>
      <c r="D1" s="6"/>
      <c r="E1" s="6"/>
      <c r="F1" s="6"/>
      <c r="G1" s="6"/>
    </row>
    <row r="2" spans="2:7" ht="15.75" thickTop="1" x14ac:dyDescent="0.25"/>
    <row r="3" spans="2:7" ht="18" thickBot="1" x14ac:dyDescent="0.3">
      <c r="B3" s="5" t="s">
        <v>1</v>
      </c>
      <c r="C3" s="5"/>
      <c r="D3" s="5"/>
      <c r="E3" s="5"/>
      <c r="F3" s="5"/>
      <c r="G3" s="5"/>
    </row>
    <row r="5" spans="2:7" ht="15.75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2:7" x14ac:dyDescent="0.25">
      <c r="B6" s="2" t="s">
        <v>8</v>
      </c>
      <c r="C6" s="3">
        <v>44794</v>
      </c>
      <c r="D6" s="2" t="s">
        <v>9</v>
      </c>
      <c r="E6" s="2" t="s">
        <v>17</v>
      </c>
      <c r="F6" s="4" t="s">
        <v>10</v>
      </c>
      <c r="G6" s="2" t="s">
        <v>11</v>
      </c>
    </row>
    <row r="7" spans="2:7" ht="16.5" customHeight="1" x14ac:dyDescent="0.25">
      <c r="B7" s="2" t="s">
        <v>12</v>
      </c>
      <c r="C7" s="3">
        <v>44794</v>
      </c>
      <c r="D7" s="2" t="s">
        <v>13</v>
      </c>
      <c r="E7" s="2" t="s">
        <v>17</v>
      </c>
      <c r="F7" s="4" t="s">
        <v>10</v>
      </c>
      <c r="G7" s="2" t="s">
        <v>11</v>
      </c>
    </row>
    <row r="8" spans="2:7" x14ac:dyDescent="0.25">
      <c r="B8" s="2" t="s">
        <v>15</v>
      </c>
      <c r="C8" s="3">
        <v>44794</v>
      </c>
      <c r="D8" s="2" t="s">
        <v>16</v>
      </c>
      <c r="E8" s="2" t="s">
        <v>17</v>
      </c>
      <c r="F8" s="4" t="s">
        <v>10</v>
      </c>
      <c r="G8" s="2" t="s">
        <v>11</v>
      </c>
    </row>
    <row r="9" spans="2:7" x14ac:dyDescent="0.25">
      <c r="B9" s="2" t="s">
        <v>20</v>
      </c>
      <c r="C9" s="3">
        <v>44794</v>
      </c>
      <c r="D9" s="2" t="s">
        <v>21</v>
      </c>
      <c r="E9" s="2" t="s">
        <v>17</v>
      </c>
      <c r="F9" s="4" t="s">
        <v>10</v>
      </c>
      <c r="G9" s="2" t="s">
        <v>11</v>
      </c>
    </row>
    <row r="10" spans="2:7" x14ac:dyDescent="0.25">
      <c r="B10" s="2" t="s">
        <v>22</v>
      </c>
      <c r="C10" s="3">
        <v>44852</v>
      </c>
      <c r="D10" s="2" t="s">
        <v>23</v>
      </c>
      <c r="E10" s="2" t="s">
        <v>24</v>
      </c>
      <c r="F10" s="4" t="s">
        <v>10</v>
      </c>
      <c r="G10" s="2" t="s">
        <v>11</v>
      </c>
    </row>
    <row r="11" spans="2:7" x14ac:dyDescent="0.25">
      <c r="B11" s="2" t="s">
        <v>25</v>
      </c>
      <c r="C11" s="3">
        <v>44852</v>
      </c>
      <c r="D11" s="2" t="s">
        <v>26</v>
      </c>
      <c r="E11" s="2" t="s">
        <v>24</v>
      </c>
      <c r="F11" s="4" t="s">
        <v>18</v>
      </c>
      <c r="G11" s="2" t="s">
        <v>11</v>
      </c>
    </row>
    <row r="12" spans="2:7" x14ac:dyDescent="0.25">
      <c r="B12" s="2" t="s">
        <v>28</v>
      </c>
      <c r="C12" s="3">
        <v>44886</v>
      </c>
      <c r="D12" s="2" t="s">
        <v>29</v>
      </c>
      <c r="E12" s="2" t="s">
        <v>24</v>
      </c>
      <c r="F12" s="4" t="s">
        <v>18</v>
      </c>
      <c r="G12" s="2" t="s">
        <v>14</v>
      </c>
    </row>
    <row r="13" spans="2:7" x14ac:dyDescent="0.25">
      <c r="B13" s="2" t="s">
        <v>31</v>
      </c>
      <c r="C13" s="3">
        <v>44911</v>
      </c>
      <c r="D13" s="2" t="s">
        <v>32</v>
      </c>
      <c r="E13" s="2" t="s">
        <v>24</v>
      </c>
      <c r="F13" s="4" t="s">
        <v>18</v>
      </c>
      <c r="G13" s="2" t="s">
        <v>14</v>
      </c>
    </row>
    <row r="14" spans="2:7" x14ac:dyDescent="0.25">
      <c r="B14" s="2" t="s">
        <v>33</v>
      </c>
      <c r="C14" s="3">
        <v>44911</v>
      </c>
      <c r="D14" s="2" t="s">
        <v>34</v>
      </c>
      <c r="E14" s="2" t="s">
        <v>24</v>
      </c>
      <c r="F14" s="4" t="s">
        <v>18</v>
      </c>
      <c r="G14" s="2" t="s">
        <v>14</v>
      </c>
    </row>
    <row r="15" spans="2:7" x14ac:dyDescent="0.25">
      <c r="B15" s="2" t="s">
        <v>35</v>
      </c>
      <c r="C15" s="3">
        <v>44911</v>
      </c>
      <c r="D15" s="2" t="s">
        <v>36</v>
      </c>
      <c r="E15" s="2" t="s">
        <v>27</v>
      </c>
      <c r="F15" s="4" t="s">
        <v>18</v>
      </c>
      <c r="G15" s="2" t="s">
        <v>14</v>
      </c>
    </row>
    <row r="16" spans="2:7" x14ac:dyDescent="0.25">
      <c r="B16" s="2" t="s">
        <v>37</v>
      </c>
      <c r="C16" s="3">
        <v>44911</v>
      </c>
      <c r="D16" s="2" t="s">
        <v>38</v>
      </c>
      <c r="E16" s="2" t="s">
        <v>27</v>
      </c>
      <c r="F16" s="4" t="s">
        <v>18</v>
      </c>
      <c r="G16" s="2" t="s">
        <v>14</v>
      </c>
    </row>
    <row r="17" spans="2:7" x14ac:dyDescent="0.25">
      <c r="B17" s="2" t="s">
        <v>39</v>
      </c>
      <c r="C17" s="3">
        <v>44911</v>
      </c>
      <c r="D17" s="2" t="s">
        <v>40</v>
      </c>
      <c r="E17" s="2" t="s">
        <v>27</v>
      </c>
      <c r="F17" s="4" t="s">
        <v>18</v>
      </c>
      <c r="G17" s="2" t="s">
        <v>14</v>
      </c>
    </row>
    <row r="18" spans="2:7" x14ac:dyDescent="0.25">
      <c r="B18" s="2" t="s">
        <v>41</v>
      </c>
      <c r="C18" s="3">
        <v>44911</v>
      </c>
      <c r="D18" s="2" t="s">
        <v>42</v>
      </c>
      <c r="E18" s="2" t="s">
        <v>27</v>
      </c>
      <c r="F18" s="4" t="s">
        <v>18</v>
      </c>
      <c r="G18" s="2" t="s">
        <v>14</v>
      </c>
    </row>
    <row r="19" spans="2:7" x14ac:dyDescent="0.25">
      <c r="B19" s="2" t="s">
        <v>43</v>
      </c>
      <c r="C19" s="3">
        <v>44911</v>
      </c>
      <c r="D19" s="2" t="s">
        <v>44</v>
      </c>
      <c r="E19" s="2" t="s">
        <v>27</v>
      </c>
      <c r="F19" s="4" t="s">
        <v>30</v>
      </c>
      <c r="G19" s="2" t="s">
        <v>14</v>
      </c>
    </row>
    <row r="20" spans="2:7" x14ac:dyDescent="0.25">
      <c r="B20" s="2" t="s">
        <v>45</v>
      </c>
      <c r="C20" s="3">
        <v>44911</v>
      </c>
      <c r="D20" s="2" t="s">
        <v>46</v>
      </c>
      <c r="E20" s="2" t="s">
        <v>27</v>
      </c>
      <c r="F20" s="4" t="s">
        <v>30</v>
      </c>
      <c r="G20" s="2" t="s">
        <v>19</v>
      </c>
    </row>
    <row r="21" spans="2:7" x14ac:dyDescent="0.25">
      <c r="B21" s="2" t="s">
        <v>48</v>
      </c>
      <c r="C21" s="3">
        <v>45051</v>
      </c>
      <c r="D21" s="2" t="s">
        <v>49</v>
      </c>
      <c r="E21" s="2" t="s">
        <v>27</v>
      </c>
      <c r="F21" s="4" t="s">
        <v>30</v>
      </c>
      <c r="G21" s="2" t="s">
        <v>19</v>
      </c>
    </row>
    <row r="22" spans="2:7" x14ac:dyDescent="0.25">
      <c r="B22" s="2" t="s">
        <v>50</v>
      </c>
      <c r="C22" s="3">
        <v>45086</v>
      </c>
      <c r="D22" s="2" t="s">
        <v>51</v>
      </c>
      <c r="E22" s="2" t="s">
        <v>47</v>
      </c>
      <c r="F22" s="4" t="s">
        <v>30</v>
      </c>
      <c r="G22" s="2" t="s">
        <v>19</v>
      </c>
    </row>
    <row r="23" spans="2:7" x14ac:dyDescent="0.25">
      <c r="B23" s="2" t="s">
        <v>52</v>
      </c>
      <c r="C23" s="3">
        <v>45086</v>
      </c>
      <c r="D23" s="2" t="s">
        <v>53</v>
      </c>
      <c r="E23" s="2" t="s">
        <v>47</v>
      </c>
      <c r="F23" s="4" t="s">
        <v>30</v>
      </c>
      <c r="G23" s="2" t="s">
        <v>19</v>
      </c>
    </row>
    <row r="24" spans="2:7" x14ac:dyDescent="0.25">
      <c r="B24" s="2" t="s">
        <v>54</v>
      </c>
      <c r="C24" s="3">
        <v>45209</v>
      </c>
      <c r="D24" s="2" t="s">
        <v>55</v>
      </c>
      <c r="E24" s="2" t="s">
        <v>47</v>
      </c>
      <c r="F24" s="4" t="s">
        <v>30</v>
      </c>
      <c r="G24" s="2" t="s">
        <v>19</v>
      </c>
    </row>
    <row r="25" spans="2:7" x14ac:dyDescent="0.25">
      <c r="B25" s="2" t="s">
        <v>56</v>
      </c>
      <c r="C25" s="3">
        <v>45209</v>
      </c>
      <c r="D25" s="2" t="s">
        <v>57</v>
      </c>
      <c r="E25" s="2" t="s">
        <v>47</v>
      </c>
      <c r="F25" s="4" t="s">
        <v>30</v>
      </c>
      <c r="G25" s="2" t="s">
        <v>19</v>
      </c>
    </row>
    <row r="28" spans="2:7" x14ac:dyDescent="0.25">
      <c r="B28" s="31" t="s">
        <v>113</v>
      </c>
    </row>
  </sheetData>
  <hyperlinks>
    <hyperlink ref="B28" location="'Home Page'!A1" display="Home Page" xr:uid="{EB90997C-D3A4-47A3-95B2-A8A9486CB06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A03D-D21E-4772-93E3-BD7E33BBEC24}">
  <sheetPr>
    <outlinePr applyStyles="1" summaryBelow="0" summaryRight="0"/>
  </sheetPr>
  <dimension ref="B1:I28"/>
  <sheetViews>
    <sheetView showGridLines="0" workbookViewId="0">
      <selection activeCell="B28" sqref="B28"/>
    </sheetView>
  </sheetViews>
  <sheetFormatPr defaultRowHeight="15" x14ac:dyDescent="0.25"/>
  <cols>
    <col min="1" max="1" width="2.7109375" customWidth="1"/>
    <col min="2" max="2" width="12.42578125" customWidth="1"/>
    <col min="3" max="3" width="14.42578125" customWidth="1"/>
    <col min="4" max="4" width="10.42578125" customWidth="1"/>
    <col min="5" max="5" width="12.85546875" customWidth="1"/>
    <col min="6" max="6" width="13.5703125" customWidth="1"/>
    <col min="7" max="7" width="15.5703125" customWidth="1"/>
    <col min="8" max="8" width="2" customWidth="1"/>
    <col min="9" max="9" width="29.28515625" customWidth="1"/>
  </cols>
  <sheetData>
    <row r="1" spans="2:9" ht="24" customHeight="1" thickBot="1" x14ac:dyDescent="0.3">
      <c r="B1" s="6" t="s">
        <v>0</v>
      </c>
      <c r="C1" s="6"/>
      <c r="D1" s="6"/>
      <c r="E1" s="6"/>
      <c r="F1" s="6"/>
      <c r="G1" s="6"/>
    </row>
    <row r="2" spans="2:9" ht="15.75" thickTop="1" x14ac:dyDescent="0.25"/>
    <row r="3" spans="2:9" ht="18" thickBot="1" x14ac:dyDescent="0.3">
      <c r="B3" s="5" t="s">
        <v>81</v>
      </c>
      <c r="C3" s="5"/>
      <c r="D3" s="5"/>
      <c r="E3" s="5"/>
      <c r="F3" s="5"/>
      <c r="G3" s="5"/>
    </row>
    <row r="5" spans="2:9" ht="15.75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I5" s="32" t="s">
        <v>75</v>
      </c>
    </row>
    <row r="6" spans="2:9" x14ac:dyDescent="0.25">
      <c r="B6" s="2" t="s">
        <v>8</v>
      </c>
      <c r="C6" s="3">
        <v>44794</v>
      </c>
      <c r="D6" s="2" t="s">
        <v>9</v>
      </c>
      <c r="E6" s="2" t="s">
        <v>17</v>
      </c>
      <c r="F6" s="4" t="s">
        <v>10</v>
      </c>
      <c r="G6" s="2" t="s">
        <v>11</v>
      </c>
      <c r="I6" s="32"/>
    </row>
    <row r="7" spans="2:9" ht="16.5" customHeight="1" x14ac:dyDescent="0.25">
      <c r="B7" s="2" t="s">
        <v>12</v>
      </c>
      <c r="C7" s="3">
        <v>44794</v>
      </c>
      <c r="D7" s="2" t="s">
        <v>13</v>
      </c>
      <c r="E7" s="2" t="s">
        <v>17</v>
      </c>
      <c r="F7" s="4" t="s">
        <v>10</v>
      </c>
      <c r="G7" s="2" t="s">
        <v>11</v>
      </c>
    </row>
    <row r="8" spans="2:9" x14ac:dyDescent="0.25">
      <c r="B8" s="2" t="s">
        <v>15</v>
      </c>
      <c r="C8" s="3">
        <v>44794</v>
      </c>
      <c r="D8" s="2" t="s">
        <v>16</v>
      </c>
      <c r="E8" s="2" t="s">
        <v>17</v>
      </c>
      <c r="F8" s="4" t="s">
        <v>10</v>
      </c>
      <c r="G8" s="2" t="s">
        <v>11</v>
      </c>
      <c r="I8" s="33" t="s">
        <v>72</v>
      </c>
    </row>
    <row r="9" spans="2:9" x14ac:dyDescent="0.25">
      <c r="B9" s="2" t="s">
        <v>20</v>
      </c>
      <c r="C9" s="3">
        <v>44794</v>
      </c>
      <c r="D9" s="2" t="s">
        <v>21</v>
      </c>
      <c r="E9" s="2" t="s">
        <v>17</v>
      </c>
      <c r="F9" s="4" t="s">
        <v>10</v>
      </c>
      <c r="G9" s="2" t="s">
        <v>11</v>
      </c>
      <c r="I9" s="33"/>
    </row>
    <row r="10" spans="2:9" x14ac:dyDescent="0.25">
      <c r="B10" s="2" t="s">
        <v>22</v>
      </c>
      <c r="C10" s="3">
        <v>44852</v>
      </c>
      <c r="D10" s="2" t="s">
        <v>23</v>
      </c>
      <c r="E10" s="2" t="s">
        <v>24</v>
      </c>
      <c r="F10" s="4" t="s">
        <v>10</v>
      </c>
      <c r="G10" s="2" t="s">
        <v>11</v>
      </c>
      <c r="I10" s="13"/>
    </row>
    <row r="11" spans="2:9" x14ac:dyDescent="0.25">
      <c r="B11" s="2" t="s">
        <v>25</v>
      </c>
      <c r="C11" s="3">
        <v>44852</v>
      </c>
      <c r="D11" s="2" t="s">
        <v>26</v>
      </c>
      <c r="E11" s="2" t="s">
        <v>24</v>
      </c>
      <c r="F11" s="4" t="s">
        <v>18</v>
      </c>
      <c r="G11" s="2" t="s">
        <v>11</v>
      </c>
      <c r="I11" s="33" t="s">
        <v>73</v>
      </c>
    </row>
    <row r="12" spans="2:9" x14ac:dyDescent="0.25">
      <c r="B12" s="2" t="s">
        <v>28</v>
      </c>
      <c r="C12" s="3">
        <v>44886</v>
      </c>
      <c r="D12" s="2" t="s">
        <v>29</v>
      </c>
      <c r="E12" s="2" t="s">
        <v>24</v>
      </c>
      <c r="F12" s="4" t="s">
        <v>18</v>
      </c>
      <c r="G12" s="2" t="s">
        <v>14</v>
      </c>
      <c r="I12" s="33"/>
    </row>
    <row r="13" spans="2:9" x14ac:dyDescent="0.25">
      <c r="B13" s="2" t="s">
        <v>31</v>
      </c>
      <c r="C13" s="3">
        <v>44911</v>
      </c>
      <c r="D13" s="2" t="s">
        <v>32</v>
      </c>
      <c r="E13" s="2" t="s">
        <v>24</v>
      </c>
      <c r="F13" s="4" t="s">
        <v>18</v>
      </c>
      <c r="G13" s="2" t="s">
        <v>14</v>
      </c>
      <c r="I13" s="33"/>
    </row>
    <row r="14" spans="2:9" x14ac:dyDescent="0.25">
      <c r="B14" s="2" t="s">
        <v>33</v>
      </c>
      <c r="C14" s="3">
        <v>44911</v>
      </c>
      <c r="D14" s="2" t="s">
        <v>34</v>
      </c>
      <c r="E14" s="2" t="s">
        <v>24</v>
      </c>
      <c r="F14" s="4" t="s">
        <v>18</v>
      </c>
      <c r="G14" s="2" t="s">
        <v>14</v>
      </c>
      <c r="I14" s="33"/>
    </row>
    <row r="15" spans="2:9" x14ac:dyDescent="0.25">
      <c r="B15" s="2" t="s">
        <v>35</v>
      </c>
      <c r="C15" s="3">
        <v>44911</v>
      </c>
      <c r="D15" s="2" t="s">
        <v>36</v>
      </c>
      <c r="E15" s="2" t="s">
        <v>27</v>
      </c>
      <c r="F15" s="4" t="s">
        <v>18</v>
      </c>
      <c r="G15" s="2" t="s">
        <v>14</v>
      </c>
    </row>
    <row r="16" spans="2:9" x14ac:dyDescent="0.25">
      <c r="B16" s="2" t="s">
        <v>37</v>
      </c>
      <c r="C16" s="3">
        <v>44911</v>
      </c>
      <c r="D16" s="2" t="s">
        <v>38</v>
      </c>
      <c r="E16" s="2" t="s">
        <v>27</v>
      </c>
      <c r="F16" s="4" t="s">
        <v>18</v>
      </c>
      <c r="G16" s="2" t="s">
        <v>14</v>
      </c>
      <c r="I16" s="33" t="s">
        <v>74</v>
      </c>
    </row>
    <row r="17" spans="2:9" x14ac:dyDescent="0.25">
      <c r="B17" s="2" t="s">
        <v>39</v>
      </c>
      <c r="C17" s="3">
        <v>44911</v>
      </c>
      <c r="D17" s="2" t="s">
        <v>40</v>
      </c>
      <c r="E17" s="2" t="s">
        <v>27</v>
      </c>
      <c r="F17" s="4" t="s">
        <v>18</v>
      </c>
      <c r="G17" s="2" t="s">
        <v>14</v>
      </c>
      <c r="I17" s="33"/>
    </row>
    <row r="18" spans="2:9" x14ac:dyDescent="0.25">
      <c r="B18" s="2" t="s">
        <v>41</v>
      </c>
      <c r="C18" s="3">
        <v>44911</v>
      </c>
      <c r="D18" s="2" t="s">
        <v>42</v>
      </c>
      <c r="E18" s="2" t="s">
        <v>27</v>
      </c>
      <c r="F18" s="4" t="s">
        <v>18</v>
      </c>
      <c r="G18" s="2" t="s">
        <v>14</v>
      </c>
      <c r="I18" s="33"/>
    </row>
    <row r="19" spans="2:9" x14ac:dyDescent="0.25">
      <c r="B19" s="2" t="s">
        <v>43</v>
      </c>
      <c r="C19" s="3">
        <v>44911</v>
      </c>
      <c r="D19" s="2" t="s">
        <v>44</v>
      </c>
      <c r="E19" s="2" t="s">
        <v>27</v>
      </c>
      <c r="F19" s="4" t="s">
        <v>30</v>
      </c>
      <c r="G19" s="2" t="s">
        <v>14</v>
      </c>
      <c r="I19" s="33"/>
    </row>
    <row r="20" spans="2:9" x14ac:dyDescent="0.25">
      <c r="B20" s="2" t="s">
        <v>45</v>
      </c>
      <c r="C20" s="3">
        <v>44911</v>
      </c>
      <c r="D20" s="2" t="s">
        <v>46</v>
      </c>
      <c r="E20" s="2" t="s">
        <v>27</v>
      </c>
      <c r="F20" s="4" t="s">
        <v>30</v>
      </c>
      <c r="G20" s="2" t="s">
        <v>19</v>
      </c>
    </row>
    <row r="21" spans="2:9" x14ac:dyDescent="0.25">
      <c r="B21" s="2" t="s">
        <v>48</v>
      </c>
      <c r="C21" s="3">
        <v>45051</v>
      </c>
      <c r="D21" s="2" t="s">
        <v>49</v>
      </c>
      <c r="E21" s="2" t="s">
        <v>27</v>
      </c>
      <c r="F21" s="4" t="s">
        <v>30</v>
      </c>
      <c r="G21" s="2" t="s">
        <v>19</v>
      </c>
    </row>
    <row r="22" spans="2:9" x14ac:dyDescent="0.25">
      <c r="B22" s="2" t="s">
        <v>50</v>
      </c>
      <c r="C22" s="3">
        <v>45086</v>
      </c>
      <c r="D22" s="2" t="s">
        <v>51</v>
      </c>
      <c r="E22" s="2" t="s">
        <v>47</v>
      </c>
      <c r="F22" s="4" t="s">
        <v>30</v>
      </c>
      <c r="G22" s="2" t="s">
        <v>19</v>
      </c>
    </row>
    <row r="23" spans="2:9" x14ac:dyDescent="0.25">
      <c r="B23" s="2" t="s">
        <v>52</v>
      </c>
      <c r="C23" s="3">
        <v>45086</v>
      </c>
      <c r="D23" s="2" t="s">
        <v>53</v>
      </c>
      <c r="E23" s="2" t="s">
        <v>47</v>
      </c>
      <c r="F23" s="4" t="s">
        <v>30</v>
      </c>
      <c r="G23" s="2" t="s">
        <v>19</v>
      </c>
    </row>
    <row r="24" spans="2:9" x14ac:dyDescent="0.25">
      <c r="B24" s="2" t="s">
        <v>54</v>
      </c>
      <c r="C24" s="3">
        <v>45209</v>
      </c>
      <c r="D24" s="2" t="s">
        <v>55</v>
      </c>
      <c r="E24" s="2" t="s">
        <v>47</v>
      </c>
      <c r="F24" s="4" t="s">
        <v>30</v>
      </c>
      <c r="G24" s="2" t="s">
        <v>19</v>
      </c>
    </row>
    <row r="25" spans="2:9" x14ac:dyDescent="0.25">
      <c r="B25" s="2" t="s">
        <v>56</v>
      </c>
      <c r="C25" s="3">
        <v>45209</v>
      </c>
      <c r="D25" s="2" t="s">
        <v>57</v>
      </c>
      <c r="E25" s="2" t="s">
        <v>47</v>
      </c>
      <c r="F25" s="4" t="s">
        <v>30</v>
      </c>
      <c r="G25" s="2" t="s">
        <v>19</v>
      </c>
    </row>
    <row r="28" spans="2:9" x14ac:dyDescent="0.25">
      <c r="B28" s="31" t="s">
        <v>113</v>
      </c>
    </row>
  </sheetData>
  <mergeCells count="4">
    <mergeCell ref="I5:I6"/>
    <mergeCell ref="I16:I19"/>
    <mergeCell ref="I8:I9"/>
    <mergeCell ref="I11:I14"/>
  </mergeCells>
  <hyperlinks>
    <hyperlink ref="B28" location="'Home Page'!A1" display="Home Page" xr:uid="{C49A9F33-4B9F-44AA-BD0D-A9718220A41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38C6D-E7CA-4C68-AA90-80EFC3872F7F}">
  <dimension ref="B1:G32"/>
  <sheetViews>
    <sheetView showGridLines="0" workbookViewId="0">
      <selection activeCell="B32" sqref="B32"/>
    </sheetView>
  </sheetViews>
  <sheetFormatPr defaultRowHeight="15" outlineLevelRow="2" x14ac:dyDescent="0.25"/>
  <cols>
    <col min="1" max="1" width="2.7109375" customWidth="1"/>
    <col min="2" max="2" width="12.42578125" customWidth="1"/>
    <col min="3" max="3" width="14.42578125" customWidth="1"/>
    <col min="4" max="4" width="10.42578125" customWidth="1"/>
    <col min="5" max="5" width="12.85546875" customWidth="1"/>
    <col min="6" max="6" width="13.5703125" customWidth="1"/>
    <col min="7" max="7" width="15.5703125" customWidth="1"/>
  </cols>
  <sheetData>
    <row r="1" spans="2:7" ht="24" customHeight="1" thickBot="1" x14ac:dyDescent="0.3">
      <c r="B1" s="6" t="s">
        <v>0</v>
      </c>
      <c r="C1" s="6"/>
      <c r="D1" s="6"/>
      <c r="E1" s="6"/>
      <c r="F1" s="6"/>
      <c r="G1" s="6"/>
    </row>
    <row r="2" spans="2:7" ht="15.75" thickTop="1" x14ac:dyDescent="0.25"/>
    <row r="3" spans="2:7" ht="18" thickBot="1" x14ac:dyDescent="0.3">
      <c r="B3" s="5" t="s">
        <v>59</v>
      </c>
      <c r="C3" s="5"/>
      <c r="D3" s="5"/>
      <c r="E3" s="5"/>
      <c r="F3" s="5"/>
      <c r="G3" s="5"/>
    </row>
    <row r="5" spans="2:7" ht="15.75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2:7" outlineLevel="2" x14ac:dyDescent="0.25">
      <c r="B6" s="2" t="s">
        <v>8</v>
      </c>
      <c r="C6" s="3">
        <v>44794</v>
      </c>
      <c r="D6" s="2" t="s">
        <v>9</v>
      </c>
      <c r="E6" s="2" t="s">
        <v>17</v>
      </c>
      <c r="F6" s="4" t="s">
        <v>10</v>
      </c>
      <c r="G6" s="2" t="s">
        <v>11</v>
      </c>
    </row>
    <row r="7" spans="2:7" ht="16.5" customHeight="1" outlineLevel="2" x14ac:dyDescent="0.25">
      <c r="B7" s="2" t="s">
        <v>12</v>
      </c>
      <c r="C7" s="3">
        <v>44794</v>
      </c>
      <c r="D7" s="2" t="s">
        <v>13</v>
      </c>
      <c r="E7" s="2" t="s">
        <v>17</v>
      </c>
      <c r="F7" s="4" t="s">
        <v>10</v>
      </c>
      <c r="G7" s="2" t="s">
        <v>11</v>
      </c>
    </row>
    <row r="8" spans="2:7" outlineLevel="2" x14ac:dyDescent="0.25">
      <c r="B8" s="2" t="s">
        <v>15</v>
      </c>
      <c r="C8" s="3">
        <v>44794</v>
      </c>
      <c r="D8" s="2" t="s">
        <v>16</v>
      </c>
      <c r="E8" s="2" t="s">
        <v>17</v>
      </c>
      <c r="F8" s="4" t="s">
        <v>10</v>
      </c>
      <c r="G8" s="2" t="s">
        <v>11</v>
      </c>
    </row>
    <row r="9" spans="2:7" outlineLevel="2" x14ac:dyDescent="0.25">
      <c r="B9" s="2" t="s">
        <v>20</v>
      </c>
      <c r="C9" s="3">
        <v>44794</v>
      </c>
      <c r="D9" s="2" t="s">
        <v>21</v>
      </c>
      <c r="E9" s="2" t="s">
        <v>17</v>
      </c>
      <c r="F9" s="4" t="s">
        <v>10</v>
      </c>
      <c r="G9" s="2" t="s">
        <v>11</v>
      </c>
    </row>
    <row r="10" spans="2:7" outlineLevel="2" x14ac:dyDescent="0.25">
      <c r="B10" s="2" t="s">
        <v>22</v>
      </c>
      <c r="C10" s="3">
        <v>44852</v>
      </c>
      <c r="D10" s="2" t="s">
        <v>23</v>
      </c>
      <c r="E10" s="2" t="s">
        <v>24</v>
      </c>
      <c r="F10" s="4" t="s">
        <v>10</v>
      </c>
      <c r="G10" s="2" t="s">
        <v>11</v>
      </c>
    </row>
    <row r="11" spans="2:7" outlineLevel="2" x14ac:dyDescent="0.25">
      <c r="B11" s="2" t="s">
        <v>25</v>
      </c>
      <c r="C11" s="3">
        <v>44852</v>
      </c>
      <c r="D11" s="2" t="s">
        <v>26</v>
      </c>
      <c r="E11" s="2" t="s">
        <v>24</v>
      </c>
      <c r="F11" s="4" t="s">
        <v>18</v>
      </c>
      <c r="G11" s="2" t="s">
        <v>11</v>
      </c>
    </row>
    <row r="12" spans="2:7" outlineLevel="1" x14ac:dyDescent="0.25">
      <c r="B12" s="2"/>
      <c r="C12" s="3"/>
      <c r="D12" s="2"/>
      <c r="E12" s="2"/>
      <c r="F12" s="10" t="s">
        <v>60</v>
      </c>
      <c r="G12" s="2">
        <f>SUBTOTAL(3,G6:G11)</f>
        <v>6</v>
      </c>
    </row>
    <row r="13" spans="2:7" outlineLevel="2" x14ac:dyDescent="0.25">
      <c r="B13" s="2" t="s">
        <v>28</v>
      </c>
      <c r="C13" s="3">
        <v>44886</v>
      </c>
      <c r="D13" s="2" t="s">
        <v>29</v>
      </c>
      <c r="E13" s="2" t="s">
        <v>24</v>
      </c>
      <c r="F13" s="4" t="s">
        <v>18</v>
      </c>
      <c r="G13" s="2" t="s">
        <v>14</v>
      </c>
    </row>
    <row r="14" spans="2:7" outlineLevel="2" x14ac:dyDescent="0.25">
      <c r="B14" s="2" t="s">
        <v>31</v>
      </c>
      <c r="C14" s="3">
        <v>44911</v>
      </c>
      <c r="D14" s="2" t="s">
        <v>32</v>
      </c>
      <c r="E14" s="2" t="s">
        <v>24</v>
      </c>
      <c r="F14" s="4" t="s">
        <v>18</v>
      </c>
      <c r="G14" s="2" t="s">
        <v>14</v>
      </c>
    </row>
    <row r="15" spans="2:7" outlineLevel="2" x14ac:dyDescent="0.25">
      <c r="B15" s="2" t="s">
        <v>33</v>
      </c>
      <c r="C15" s="3">
        <v>44911</v>
      </c>
      <c r="D15" s="2" t="s">
        <v>34</v>
      </c>
      <c r="E15" s="2" t="s">
        <v>24</v>
      </c>
      <c r="F15" s="4" t="s">
        <v>18</v>
      </c>
      <c r="G15" s="2" t="s">
        <v>14</v>
      </c>
    </row>
    <row r="16" spans="2:7" outlineLevel="2" x14ac:dyDescent="0.25">
      <c r="B16" s="2" t="s">
        <v>35</v>
      </c>
      <c r="C16" s="3">
        <v>44911</v>
      </c>
      <c r="D16" s="2" t="s">
        <v>36</v>
      </c>
      <c r="E16" s="2" t="s">
        <v>27</v>
      </c>
      <c r="F16" s="4" t="s">
        <v>18</v>
      </c>
      <c r="G16" s="2" t="s">
        <v>14</v>
      </c>
    </row>
    <row r="17" spans="2:7" outlineLevel="2" x14ac:dyDescent="0.25">
      <c r="B17" s="2" t="s">
        <v>37</v>
      </c>
      <c r="C17" s="3">
        <v>44911</v>
      </c>
      <c r="D17" s="2" t="s">
        <v>38</v>
      </c>
      <c r="E17" s="2" t="s">
        <v>27</v>
      </c>
      <c r="F17" s="4" t="s">
        <v>18</v>
      </c>
      <c r="G17" s="2" t="s">
        <v>14</v>
      </c>
    </row>
    <row r="18" spans="2:7" outlineLevel="2" x14ac:dyDescent="0.25">
      <c r="B18" s="2" t="s">
        <v>39</v>
      </c>
      <c r="C18" s="3">
        <v>44911</v>
      </c>
      <c r="D18" s="2" t="s">
        <v>40</v>
      </c>
      <c r="E18" s="2" t="s">
        <v>27</v>
      </c>
      <c r="F18" s="4" t="s">
        <v>18</v>
      </c>
      <c r="G18" s="2" t="s">
        <v>14</v>
      </c>
    </row>
    <row r="19" spans="2:7" outlineLevel="2" x14ac:dyDescent="0.25">
      <c r="B19" s="2" t="s">
        <v>41</v>
      </c>
      <c r="C19" s="3">
        <v>44911</v>
      </c>
      <c r="D19" s="2" t="s">
        <v>42</v>
      </c>
      <c r="E19" s="2" t="s">
        <v>27</v>
      </c>
      <c r="F19" s="4" t="s">
        <v>18</v>
      </c>
      <c r="G19" s="2" t="s">
        <v>14</v>
      </c>
    </row>
    <row r="20" spans="2:7" outlineLevel="2" x14ac:dyDescent="0.25">
      <c r="B20" s="2" t="s">
        <v>43</v>
      </c>
      <c r="C20" s="3">
        <v>44911</v>
      </c>
      <c r="D20" s="2" t="s">
        <v>44</v>
      </c>
      <c r="E20" s="2" t="s">
        <v>27</v>
      </c>
      <c r="F20" s="4" t="s">
        <v>30</v>
      </c>
      <c r="G20" s="2" t="s">
        <v>14</v>
      </c>
    </row>
    <row r="21" spans="2:7" outlineLevel="1" x14ac:dyDescent="0.25">
      <c r="B21" s="2"/>
      <c r="C21" s="3"/>
      <c r="D21" s="2"/>
      <c r="E21" s="2"/>
      <c r="F21" s="10" t="s">
        <v>61</v>
      </c>
      <c r="G21" s="2">
        <f>SUBTOTAL(3,G13:G20)</f>
        <v>8</v>
      </c>
    </row>
    <row r="22" spans="2:7" outlineLevel="2" x14ac:dyDescent="0.25">
      <c r="B22" s="2" t="s">
        <v>45</v>
      </c>
      <c r="C22" s="3">
        <v>44911</v>
      </c>
      <c r="D22" s="2" t="s">
        <v>46</v>
      </c>
      <c r="E22" s="2" t="s">
        <v>27</v>
      </c>
      <c r="F22" s="4" t="s">
        <v>30</v>
      </c>
      <c r="G22" s="2" t="s">
        <v>19</v>
      </c>
    </row>
    <row r="23" spans="2:7" outlineLevel="2" x14ac:dyDescent="0.25">
      <c r="B23" s="2" t="s">
        <v>48</v>
      </c>
      <c r="C23" s="3">
        <v>45051</v>
      </c>
      <c r="D23" s="2" t="s">
        <v>49</v>
      </c>
      <c r="E23" s="2" t="s">
        <v>27</v>
      </c>
      <c r="F23" s="4" t="s">
        <v>30</v>
      </c>
      <c r="G23" s="2" t="s">
        <v>19</v>
      </c>
    </row>
    <row r="24" spans="2:7" outlineLevel="2" x14ac:dyDescent="0.25">
      <c r="B24" s="2" t="s">
        <v>50</v>
      </c>
      <c r="C24" s="3">
        <v>45086</v>
      </c>
      <c r="D24" s="2" t="s">
        <v>51</v>
      </c>
      <c r="E24" s="2" t="s">
        <v>47</v>
      </c>
      <c r="F24" s="4" t="s">
        <v>30</v>
      </c>
      <c r="G24" s="2" t="s">
        <v>19</v>
      </c>
    </row>
    <row r="25" spans="2:7" outlineLevel="2" x14ac:dyDescent="0.25">
      <c r="B25" s="2" t="s">
        <v>52</v>
      </c>
      <c r="C25" s="3">
        <v>45086</v>
      </c>
      <c r="D25" s="2" t="s">
        <v>53</v>
      </c>
      <c r="E25" s="2" t="s">
        <v>47</v>
      </c>
      <c r="F25" s="4" t="s">
        <v>30</v>
      </c>
      <c r="G25" s="2" t="s">
        <v>19</v>
      </c>
    </row>
    <row r="26" spans="2:7" outlineLevel="2" x14ac:dyDescent="0.25">
      <c r="B26" s="2" t="s">
        <v>54</v>
      </c>
      <c r="C26" s="3">
        <v>45209</v>
      </c>
      <c r="D26" s="2" t="s">
        <v>55</v>
      </c>
      <c r="E26" s="2" t="s">
        <v>47</v>
      </c>
      <c r="F26" s="4" t="s">
        <v>30</v>
      </c>
      <c r="G26" s="2" t="s">
        <v>19</v>
      </c>
    </row>
    <row r="27" spans="2:7" outlineLevel="2" x14ac:dyDescent="0.25">
      <c r="B27" s="2" t="s">
        <v>56</v>
      </c>
      <c r="C27" s="3">
        <v>45209</v>
      </c>
      <c r="D27" s="2" t="s">
        <v>57</v>
      </c>
      <c r="E27" s="2" t="s">
        <v>47</v>
      </c>
      <c r="F27" s="4" t="s">
        <v>30</v>
      </c>
      <c r="G27" s="2" t="s">
        <v>19</v>
      </c>
    </row>
    <row r="28" spans="2:7" outlineLevel="1" x14ac:dyDescent="0.25">
      <c r="B28" s="8"/>
      <c r="C28" s="9"/>
      <c r="D28" s="8"/>
      <c r="E28" s="8"/>
      <c r="F28" s="11" t="s">
        <v>62</v>
      </c>
      <c r="G28" s="8">
        <f>SUBTOTAL(3,G22:G27)</f>
        <v>6</v>
      </c>
    </row>
    <row r="29" spans="2:7" x14ac:dyDescent="0.25">
      <c r="B29" s="8"/>
      <c r="C29" s="9"/>
      <c r="D29" s="8"/>
      <c r="E29" s="8"/>
      <c r="F29" s="11" t="s">
        <v>58</v>
      </c>
      <c r="G29" s="8">
        <f>SUBTOTAL(3,G6:G27)</f>
        <v>20</v>
      </c>
    </row>
    <row r="32" spans="2:7" x14ac:dyDescent="0.25">
      <c r="B32" s="31" t="s">
        <v>113</v>
      </c>
    </row>
  </sheetData>
  <hyperlinks>
    <hyperlink ref="B32" location="'Home Page'!A1" display="Home Page" xr:uid="{5756A6D7-D0E7-42CC-84AD-9550E1A8604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6050-51F4-436B-9CC1-8E2E35784FA4}">
  <dimension ref="B1:G33"/>
  <sheetViews>
    <sheetView showGridLines="0" workbookViewId="0">
      <selection activeCell="B33" sqref="B33"/>
    </sheetView>
  </sheetViews>
  <sheetFormatPr defaultRowHeight="15" outlineLevelRow="2" x14ac:dyDescent="0.25"/>
  <cols>
    <col min="1" max="1" width="2.7109375" customWidth="1"/>
    <col min="2" max="2" width="12.42578125" customWidth="1"/>
    <col min="3" max="3" width="14.42578125" customWidth="1"/>
    <col min="4" max="4" width="10.42578125" customWidth="1"/>
    <col min="5" max="5" width="12.85546875" customWidth="1"/>
    <col min="6" max="6" width="13.5703125" customWidth="1"/>
    <col min="7" max="7" width="15.5703125" customWidth="1"/>
  </cols>
  <sheetData>
    <row r="1" spans="2:7" ht="24" customHeight="1" thickBot="1" x14ac:dyDescent="0.3">
      <c r="B1" s="6" t="s">
        <v>0</v>
      </c>
      <c r="C1" s="6"/>
      <c r="D1" s="6"/>
      <c r="E1" s="6"/>
      <c r="F1" s="6"/>
      <c r="G1" s="6"/>
    </row>
    <row r="2" spans="2:7" ht="15.75" thickTop="1" x14ac:dyDescent="0.25"/>
    <row r="3" spans="2:7" ht="18" thickBot="1" x14ac:dyDescent="0.3">
      <c r="B3" s="5" t="s">
        <v>59</v>
      </c>
      <c r="C3" s="5"/>
      <c r="D3" s="5"/>
      <c r="E3" s="5"/>
      <c r="F3" s="5"/>
      <c r="G3" s="5"/>
    </row>
    <row r="5" spans="2:7" ht="15.75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2:7" outlineLevel="2" x14ac:dyDescent="0.25">
      <c r="B6" s="2" t="s">
        <v>8</v>
      </c>
      <c r="C6" s="3">
        <v>44794</v>
      </c>
      <c r="D6" s="2" t="s">
        <v>9</v>
      </c>
      <c r="E6" s="2" t="s">
        <v>17</v>
      </c>
      <c r="F6" s="4" t="s">
        <v>10</v>
      </c>
      <c r="G6" s="2" t="s">
        <v>11</v>
      </c>
    </row>
    <row r="7" spans="2:7" ht="16.5" customHeight="1" outlineLevel="2" x14ac:dyDescent="0.25">
      <c r="B7" s="2" t="s">
        <v>12</v>
      </c>
      <c r="C7" s="3">
        <v>44794</v>
      </c>
      <c r="D7" s="2" t="s">
        <v>13</v>
      </c>
      <c r="E7" s="2" t="s">
        <v>17</v>
      </c>
      <c r="F7" s="4" t="s">
        <v>10</v>
      </c>
      <c r="G7" s="2" t="s">
        <v>11</v>
      </c>
    </row>
    <row r="8" spans="2:7" outlineLevel="2" x14ac:dyDescent="0.25">
      <c r="B8" s="2" t="s">
        <v>15</v>
      </c>
      <c r="C8" s="3">
        <v>44794</v>
      </c>
      <c r="D8" s="2" t="s">
        <v>16</v>
      </c>
      <c r="E8" s="2" t="s">
        <v>17</v>
      </c>
      <c r="F8" s="4" t="s">
        <v>10</v>
      </c>
      <c r="G8" s="2" t="s">
        <v>11</v>
      </c>
    </row>
    <row r="9" spans="2:7" outlineLevel="2" x14ac:dyDescent="0.25">
      <c r="B9" s="2" t="s">
        <v>20</v>
      </c>
      <c r="C9" s="3">
        <v>44794</v>
      </c>
      <c r="D9" s="2" t="s">
        <v>21</v>
      </c>
      <c r="E9" s="2" t="s">
        <v>17</v>
      </c>
      <c r="F9" s="4" t="s">
        <v>10</v>
      </c>
      <c r="G9" s="2" t="s">
        <v>11</v>
      </c>
    </row>
    <row r="10" spans="2:7" outlineLevel="2" x14ac:dyDescent="0.25">
      <c r="B10" s="2" t="s">
        <v>22</v>
      </c>
      <c r="C10" s="3">
        <v>44852</v>
      </c>
      <c r="D10" s="2" t="s">
        <v>23</v>
      </c>
      <c r="E10" s="2" t="s">
        <v>24</v>
      </c>
      <c r="F10" s="4" t="s">
        <v>10</v>
      </c>
      <c r="G10" s="2" t="s">
        <v>11</v>
      </c>
    </row>
    <row r="11" spans="2:7" outlineLevel="1" x14ac:dyDescent="0.25">
      <c r="B11" s="2"/>
      <c r="C11" s="3"/>
      <c r="D11" s="2"/>
      <c r="E11" s="2"/>
      <c r="F11" s="10" t="s">
        <v>69</v>
      </c>
      <c r="G11" s="2">
        <f>SUBTOTAL(3,G6:G10)</f>
        <v>5</v>
      </c>
    </row>
    <row r="12" spans="2:7" outlineLevel="2" x14ac:dyDescent="0.25">
      <c r="B12" s="2" t="s">
        <v>25</v>
      </c>
      <c r="C12" s="3">
        <v>44852</v>
      </c>
      <c r="D12" s="2" t="s">
        <v>26</v>
      </c>
      <c r="E12" s="2" t="s">
        <v>24</v>
      </c>
      <c r="F12" s="4" t="s">
        <v>18</v>
      </c>
      <c r="G12" s="2" t="s">
        <v>11</v>
      </c>
    </row>
    <row r="13" spans="2:7" outlineLevel="2" x14ac:dyDescent="0.25">
      <c r="B13" s="2" t="s">
        <v>28</v>
      </c>
      <c r="C13" s="3">
        <v>44886</v>
      </c>
      <c r="D13" s="2" t="s">
        <v>29</v>
      </c>
      <c r="E13" s="2" t="s">
        <v>24</v>
      </c>
      <c r="F13" s="4" t="s">
        <v>18</v>
      </c>
      <c r="G13" s="2" t="s">
        <v>14</v>
      </c>
    </row>
    <row r="14" spans="2:7" outlineLevel="2" x14ac:dyDescent="0.25">
      <c r="B14" s="2" t="s">
        <v>31</v>
      </c>
      <c r="C14" s="3">
        <v>44911</v>
      </c>
      <c r="D14" s="2" t="s">
        <v>32</v>
      </c>
      <c r="E14" s="2" t="s">
        <v>24</v>
      </c>
      <c r="F14" s="4" t="s">
        <v>18</v>
      </c>
      <c r="G14" s="2" t="s">
        <v>14</v>
      </c>
    </row>
    <row r="15" spans="2:7" outlineLevel="2" x14ac:dyDescent="0.25">
      <c r="B15" s="2" t="s">
        <v>33</v>
      </c>
      <c r="C15" s="3">
        <v>44911</v>
      </c>
      <c r="D15" s="2" t="s">
        <v>34</v>
      </c>
      <c r="E15" s="2" t="s">
        <v>24</v>
      </c>
      <c r="F15" s="4" t="s">
        <v>18</v>
      </c>
      <c r="G15" s="2" t="s">
        <v>14</v>
      </c>
    </row>
    <row r="16" spans="2:7" outlineLevel="2" x14ac:dyDescent="0.25">
      <c r="B16" s="2" t="s">
        <v>35</v>
      </c>
      <c r="C16" s="3">
        <v>44911</v>
      </c>
      <c r="D16" s="2" t="s">
        <v>36</v>
      </c>
      <c r="E16" s="2" t="s">
        <v>27</v>
      </c>
      <c r="F16" s="4" t="s">
        <v>18</v>
      </c>
      <c r="G16" s="2" t="s">
        <v>14</v>
      </c>
    </row>
    <row r="17" spans="2:7" outlineLevel="2" x14ac:dyDescent="0.25">
      <c r="B17" s="2" t="s">
        <v>37</v>
      </c>
      <c r="C17" s="3">
        <v>44911</v>
      </c>
      <c r="D17" s="2" t="s">
        <v>38</v>
      </c>
      <c r="E17" s="2" t="s">
        <v>27</v>
      </c>
      <c r="F17" s="4" t="s">
        <v>18</v>
      </c>
      <c r="G17" s="2" t="s">
        <v>14</v>
      </c>
    </row>
    <row r="18" spans="2:7" outlineLevel="2" x14ac:dyDescent="0.25">
      <c r="B18" s="2" t="s">
        <v>39</v>
      </c>
      <c r="C18" s="3">
        <v>44911</v>
      </c>
      <c r="D18" s="2" t="s">
        <v>40</v>
      </c>
      <c r="E18" s="2" t="s">
        <v>27</v>
      </c>
      <c r="F18" s="4" t="s">
        <v>18</v>
      </c>
      <c r="G18" s="2" t="s">
        <v>14</v>
      </c>
    </row>
    <row r="19" spans="2:7" outlineLevel="2" x14ac:dyDescent="0.25">
      <c r="B19" s="2" t="s">
        <v>41</v>
      </c>
      <c r="C19" s="3">
        <v>44911</v>
      </c>
      <c r="D19" s="2" t="s">
        <v>42</v>
      </c>
      <c r="E19" s="2" t="s">
        <v>27</v>
      </c>
      <c r="F19" s="4" t="s">
        <v>18</v>
      </c>
      <c r="G19" s="2" t="s">
        <v>14</v>
      </c>
    </row>
    <row r="20" spans="2:7" outlineLevel="1" x14ac:dyDescent="0.25">
      <c r="B20" s="2"/>
      <c r="C20" s="3"/>
      <c r="D20" s="2"/>
      <c r="E20" s="2"/>
      <c r="F20" s="10" t="s">
        <v>70</v>
      </c>
      <c r="G20" s="2">
        <f>SUBTOTAL(3,G12:G19)</f>
        <v>8</v>
      </c>
    </row>
    <row r="21" spans="2:7" outlineLevel="2" x14ac:dyDescent="0.25">
      <c r="B21" s="2" t="s">
        <v>43</v>
      </c>
      <c r="C21" s="3">
        <v>44911</v>
      </c>
      <c r="D21" s="2" t="s">
        <v>44</v>
      </c>
      <c r="E21" s="2" t="s">
        <v>27</v>
      </c>
      <c r="F21" s="4" t="s">
        <v>30</v>
      </c>
      <c r="G21" s="2" t="s">
        <v>14</v>
      </c>
    </row>
    <row r="22" spans="2:7" outlineLevel="2" x14ac:dyDescent="0.25">
      <c r="B22" s="2" t="s">
        <v>45</v>
      </c>
      <c r="C22" s="3">
        <v>44911</v>
      </c>
      <c r="D22" s="2" t="s">
        <v>46</v>
      </c>
      <c r="E22" s="2" t="s">
        <v>27</v>
      </c>
      <c r="F22" s="4" t="s">
        <v>30</v>
      </c>
      <c r="G22" s="2" t="s">
        <v>19</v>
      </c>
    </row>
    <row r="23" spans="2:7" outlineLevel="2" x14ac:dyDescent="0.25">
      <c r="B23" s="2" t="s">
        <v>48</v>
      </c>
      <c r="C23" s="3">
        <v>45051</v>
      </c>
      <c r="D23" s="2" t="s">
        <v>49</v>
      </c>
      <c r="E23" s="2" t="s">
        <v>27</v>
      </c>
      <c r="F23" s="4" t="s">
        <v>30</v>
      </c>
      <c r="G23" s="2" t="s">
        <v>19</v>
      </c>
    </row>
    <row r="24" spans="2:7" outlineLevel="2" x14ac:dyDescent="0.25">
      <c r="B24" s="2" t="s">
        <v>50</v>
      </c>
      <c r="C24" s="3">
        <v>45086</v>
      </c>
      <c r="D24" s="2" t="s">
        <v>51</v>
      </c>
      <c r="E24" s="2" t="s">
        <v>47</v>
      </c>
      <c r="F24" s="4" t="s">
        <v>30</v>
      </c>
      <c r="G24" s="2" t="s">
        <v>19</v>
      </c>
    </row>
    <row r="25" spans="2:7" outlineLevel="2" x14ac:dyDescent="0.25">
      <c r="B25" s="2" t="s">
        <v>52</v>
      </c>
      <c r="C25" s="3">
        <v>45086</v>
      </c>
      <c r="D25" s="2" t="s">
        <v>53</v>
      </c>
      <c r="E25" s="2" t="s">
        <v>47</v>
      </c>
      <c r="F25" s="4" t="s">
        <v>30</v>
      </c>
      <c r="G25" s="2" t="s">
        <v>19</v>
      </c>
    </row>
    <row r="26" spans="2:7" outlineLevel="2" x14ac:dyDescent="0.25">
      <c r="B26" s="2" t="s">
        <v>54</v>
      </c>
      <c r="C26" s="3">
        <v>45209</v>
      </c>
      <c r="D26" s="2" t="s">
        <v>55</v>
      </c>
      <c r="E26" s="2" t="s">
        <v>47</v>
      </c>
      <c r="F26" s="4" t="s">
        <v>30</v>
      </c>
      <c r="G26" s="2" t="s">
        <v>19</v>
      </c>
    </row>
    <row r="27" spans="2:7" outlineLevel="2" x14ac:dyDescent="0.25">
      <c r="B27" s="2" t="s">
        <v>56</v>
      </c>
      <c r="C27" s="3">
        <v>45209</v>
      </c>
      <c r="D27" s="2" t="s">
        <v>57</v>
      </c>
      <c r="E27" s="2" t="s">
        <v>47</v>
      </c>
      <c r="F27" s="4" t="s">
        <v>30</v>
      </c>
      <c r="G27" s="2" t="s">
        <v>19</v>
      </c>
    </row>
    <row r="28" spans="2:7" outlineLevel="1" x14ac:dyDescent="0.25">
      <c r="B28" s="8"/>
      <c r="C28" s="9"/>
      <c r="D28" s="8"/>
      <c r="E28" s="8"/>
      <c r="F28" s="11" t="s">
        <v>71</v>
      </c>
      <c r="G28" s="8">
        <f>SUBTOTAL(3,G21:G27)</f>
        <v>7</v>
      </c>
    </row>
    <row r="29" spans="2:7" x14ac:dyDescent="0.25">
      <c r="B29" s="8"/>
      <c r="C29" s="9"/>
      <c r="D29" s="8"/>
      <c r="E29" s="8"/>
      <c r="F29" s="11" t="s">
        <v>58</v>
      </c>
      <c r="G29" s="8">
        <f>SUBTOTAL(3,G6:G27)</f>
        <v>20</v>
      </c>
    </row>
    <row r="33" spans="2:2" x14ac:dyDescent="0.25">
      <c r="B33" s="31" t="s">
        <v>113</v>
      </c>
    </row>
  </sheetData>
  <hyperlinks>
    <hyperlink ref="B33" location="'Home Page'!A1" display="Home Page" xr:uid="{548AD7EB-E6C6-4223-B2C3-62B14491D11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96E2-2599-4215-B4C5-69EDF388F090}">
  <dimension ref="B1:G29"/>
  <sheetViews>
    <sheetView showGridLines="0" workbookViewId="0">
      <selection activeCell="B29" sqref="B29"/>
    </sheetView>
  </sheetViews>
  <sheetFormatPr defaultRowHeight="15" outlineLevelCol="1" x14ac:dyDescent="0.25"/>
  <cols>
    <col min="1" max="1" width="2.7109375" customWidth="1"/>
    <col min="2" max="2" width="12.42578125" customWidth="1"/>
    <col min="3" max="3" width="14.42578125" customWidth="1"/>
    <col min="4" max="4" width="10.42578125" customWidth="1"/>
    <col min="5" max="5" width="12.85546875" customWidth="1" outlineLevel="1"/>
    <col min="6" max="6" width="13.5703125" customWidth="1" outlineLevel="1"/>
    <col min="7" max="7" width="15.5703125" customWidth="1" outlineLevel="1"/>
  </cols>
  <sheetData>
    <row r="1" spans="2:7" ht="24" customHeight="1" thickBot="1" x14ac:dyDescent="0.3">
      <c r="B1" s="6" t="s">
        <v>0</v>
      </c>
      <c r="C1" s="6"/>
      <c r="D1" s="6"/>
      <c r="E1" s="6"/>
      <c r="F1" s="6"/>
      <c r="G1" s="6"/>
    </row>
    <row r="2" spans="2:7" ht="15.75" thickTop="1" x14ac:dyDescent="0.25"/>
    <row r="3" spans="2:7" ht="18" thickBot="1" x14ac:dyDescent="0.3">
      <c r="B3" s="5" t="s">
        <v>63</v>
      </c>
      <c r="C3" s="5"/>
      <c r="D3" s="5"/>
      <c r="E3" s="5"/>
      <c r="F3" s="5"/>
      <c r="G3" s="5"/>
    </row>
    <row r="5" spans="2:7" ht="15.75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2:7" x14ac:dyDescent="0.25">
      <c r="B6" s="2" t="s">
        <v>8</v>
      </c>
      <c r="C6" s="3">
        <v>44794</v>
      </c>
      <c r="D6" s="2" t="s">
        <v>9</v>
      </c>
      <c r="E6" s="2" t="s">
        <v>17</v>
      </c>
      <c r="F6" s="4" t="s">
        <v>10</v>
      </c>
      <c r="G6" s="2" t="s">
        <v>11</v>
      </c>
    </row>
    <row r="7" spans="2:7" ht="16.5" customHeight="1" x14ac:dyDescent="0.25">
      <c r="B7" s="2" t="s">
        <v>12</v>
      </c>
      <c r="C7" s="3">
        <v>44794</v>
      </c>
      <c r="D7" s="2" t="s">
        <v>13</v>
      </c>
      <c r="E7" s="2" t="s">
        <v>17</v>
      </c>
      <c r="F7" s="4" t="s">
        <v>10</v>
      </c>
      <c r="G7" s="2" t="s">
        <v>11</v>
      </c>
    </row>
    <row r="8" spans="2:7" x14ac:dyDescent="0.25">
      <c r="B8" s="2" t="s">
        <v>15</v>
      </c>
      <c r="C8" s="3">
        <v>44794</v>
      </c>
      <c r="D8" s="2" t="s">
        <v>16</v>
      </c>
      <c r="E8" s="2" t="s">
        <v>17</v>
      </c>
      <c r="F8" s="4" t="s">
        <v>10</v>
      </c>
      <c r="G8" s="2" t="s">
        <v>11</v>
      </c>
    </row>
    <row r="9" spans="2:7" x14ac:dyDescent="0.25">
      <c r="B9" s="2" t="s">
        <v>20</v>
      </c>
      <c r="C9" s="3">
        <v>44794</v>
      </c>
      <c r="D9" s="2" t="s">
        <v>21</v>
      </c>
      <c r="E9" s="2" t="s">
        <v>17</v>
      </c>
      <c r="F9" s="4" t="s">
        <v>10</v>
      </c>
      <c r="G9" s="2" t="s">
        <v>11</v>
      </c>
    </row>
    <row r="10" spans="2:7" x14ac:dyDescent="0.25">
      <c r="B10" s="2" t="s">
        <v>22</v>
      </c>
      <c r="C10" s="3">
        <v>44852</v>
      </c>
      <c r="D10" s="2" t="s">
        <v>23</v>
      </c>
      <c r="E10" s="2" t="s">
        <v>24</v>
      </c>
      <c r="F10" s="4" t="s">
        <v>10</v>
      </c>
      <c r="G10" s="2" t="s">
        <v>11</v>
      </c>
    </row>
    <row r="11" spans="2:7" x14ac:dyDescent="0.25">
      <c r="B11" s="2" t="s">
        <v>25</v>
      </c>
      <c r="C11" s="3">
        <v>44852</v>
      </c>
      <c r="D11" s="2" t="s">
        <v>26</v>
      </c>
      <c r="E11" s="2" t="s">
        <v>24</v>
      </c>
      <c r="F11" s="4" t="s">
        <v>18</v>
      </c>
      <c r="G11" s="2" t="s">
        <v>11</v>
      </c>
    </row>
    <row r="12" spans="2:7" x14ac:dyDescent="0.25">
      <c r="B12" s="2" t="s">
        <v>28</v>
      </c>
      <c r="C12" s="3">
        <v>44886</v>
      </c>
      <c r="D12" s="2" t="s">
        <v>29</v>
      </c>
      <c r="E12" s="2" t="s">
        <v>24</v>
      </c>
      <c r="F12" s="4" t="s">
        <v>18</v>
      </c>
      <c r="G12" s="2" t="s">
        <v>14</v>
      </c>
    </row>
    <row r="13" spans="2:7" x14ac:dyDescent="0.25">
      <c r="B13" s="2" t="s">
        <v>31</v>
      </c>
      <c r="C13" s="3">
        <v>44911</v>
      </c>
      <c r="D13" s="2" t="s">
        <v>32</v>
      </c>
      <c r="E13" s="2" t="s">
        <v>24</v>
      </c>
      <c r="F13" s="4" t="s">
        <v>18</v>
      </c>
      <c r="G13" s="2" t="s">
        <v>14</v>
      </c>
    </row>
    <row r="14" spans="2:7" x14ac:dyDescent="0.25">
      <c r="B14" s="2" t="s">
        <v>33</v>
      </c>
      <c r="C14" s="3">
        <v>44911</v>
      </c>
      <c r="D14" s="2" t="s">
        <v>34</v>
      </c>
      <c r="E14" s="2" t="s">
        <v>24</v>
      </c>
      <c r="F14" s="4" t="s">
        <v>18</v>
      </c>
      <c r="G14" s="2" t="s">
        <v>14</v>
      </c>
    </row>
    <row r="15" spans="2:7" x14ac:dyDescent="0.25">
      <c r="B15" s="2" t="s">
        <v>35</v>
      </c>
      <c r="C15" s="3">
        <v>44911</v>
      </c>
      <c r="D15" s="2" t="s">
        <v>36</v>
      </c>
      <c r="E15" s="2" t="s">
        <v>27</v>
      </c>
      <c r="F15" s="4" t="s">
        <v>18</v>
      </c>
      <c r="G15" s="2" t="s">
        <v>14</v>
      </c>
    </row>
    <row r="16" spans="2:7" x14ac:dyDescent="0.25">
      <c r="B16" s="2" t="s">
        <v>37</v>
      </c>
      <c r="C16" s="3">
        <v>44911</v>
      </c>
      <c r="D16" s="2" t="s">
        <v>38</v>
      </c>
      <c r="E16" s="2" t="s">
        <v>27</v>
      </c>
      <c r="F16" s="4" t="s">
        <v>18</v>
      </c>
      <c r="G16" s="2" t="s">
        <v>14</v>
      </c>
    </row>
    <row r="17" spans="2:7" x14ac:dyDescent="0.25">
      <c r="B17" s="2" t="s">
        <v>39</v>
      </c>
      <c r="C17" s="3">
        <v>44911</v>
      </c>
      <c r="D17" s="2" t="s">
        <v>40</v>
      </c>
      <c r="E17" s="2" t="s">
        <v>27</v>
      </c>
      <c r="F17" s="4" t="s">
        <v>18</v>
      </c>
      <c r="G17" s="2" t="s">
        <v>14</v>
      </c>
    </row>
    <row r="18" spans="2:7" x14ac:dyDescent="0.25">
      <c r="B18" s="2" t="s">
        <v>41</v>
      </c>
      <c r="C18" s="3">
        <v>44911</v>
      </c>
      <c r="D18" s="2" t="s">
        <v>42</v>
      </c>
      <c r="E18" s="2" t="s">
        <v>27</v>
      </c>
      <c r="F18" s="4" t="s">
        <v>18</v>
      </c>
      <c r="G18" s="2" t="s">
        <v>14</v>
      </c>
    </row>
    <row r="19" spans="2:7" x14ac:dyDescent="0.25">
      <c r="B19" s="2" t="s">
        <v>43</v>
      </c>
      <c r="C19" s="3">
        <v>44911</v>
      </c>
      <c r="D19" s="2" t="s">
        <v>44</v>
      </c>
      <c r="E19" s="2" t="s">
        <v>27</v>
      </c>
      <c r="F19" s="4" t="s">
        <v>30</v>
      </c>
      <c r="G19" s="2" t="s">
        <v>14</v>
      </c>
    </row>
    <row r="20" spans="2:7" x14ac:dyDescent="0.25">
      <c r="B20" s="2" t="s">
        <v>45</v>
      </c>
      <c r="C20" s="3">
        <v>44911</v>
      </c>
      <c r="D20" s="2" t="s">
        <v>46</v>
      </c>
      <c r="E20" s="2" t="s">
        <v>27</v>
      </c>
      <c r="F20" s="4" t="s">
        <v>30</v>
      </c>
      <c r="G20" s="2" t="s">
        <v>19</v>
      </c>
    </row>
    <row r="21" spans="2:7" x14ac:dyDescent="0.25">
      <c r="B21" s="2" t="s">
        <v>48</v>
      </c>
      <c r="C21" s="3">
        <v>45051</v>
      </c>
      <c r="D21" s="2" t="s">
        <v>49</v>
      </c>
      <c r="E21" s="2" t="s">
        <v>27</v>
      </c>
      <c r="F21" s="4" t="s">
        <v>30</v>
      </c>
      <c r="G21" s="2" t="s">
        <v>19</v>
      </c>
    </row>
    <row r="22" spans="2:7" x14ac:dyDescent="0.25">
      <c r="B22" s="2" t="s">
        <v>50</v>
      </c>
      <c r="C22" s="3">
        <v>45086</v>
      </c>
      <c r="D22" s="2" t="s">
        <v>51</v>
      </c>
      <c r="E22" s="2" t="s">
        <v>47</v>
      </c>
      <c r="F22" s="4" t="s">
        <v>30</v>
      </c>
      <c r="G22" s="2" t="s">
        <v>19</v>
      </c>
    </row>
    <row r="23" spans="2:7" x14ac:dyDescent="0.25">
      <c r="B23" s="2" t="s">
        <v>52</v>
      </c>
      <c r="C23" s="3">
        <v>45086</v>
      </c>
      <c r="D23" s="2" t="s">
        <v>53</v>
      </c>
      <c r="E23" s="2" t="s">
        <v>47</v>
      </c>
      <c r="F23" s="4" t="s">
        <v>30</v>
      </c>
      <c r="G23" s="2" t="s">
        <v>19</v>
      </c>
    </row>
    <row r="24" spans="2:7" x14ac:dyDescent="0.25">
      <c r="B24" s="2" t="s">
        <v>54</v>
      </c>
      <c r="C24" s="3">
        <v>45209</v>
      </c>
      <c r="D24" s="2" t="s">
        <v>55</v>
      </c>
      <c r="E24" s="2" t="s">
        <v>47</v>
      </c>
      <c r="F24" s="4" t="s">
        <v>30</v>
      </c>
      <c r="G24" s="2" t="s">
        <v>19</v>
      </c>
    </row>
    <row r="25" spans="2:7" x14ac:dyDescent="0.25">
      <c r="B25" s="2" t="s">
        <v>56</v>
      </c>
      <c r="C25" s="3">
        <v>45209</v>
      </c>
      <c r="D25" s="2" t="s">
        <v>57</v>
      </c>
      <c r="E25" s="2" t="s">
        <v>47</v>
      </c>
      <c r="F25" s="4" t="s">
        <v>30</v>
      </c>
      <c r="G25" s="2" t="s">
        <v>19</v>
      </c>
    </row>
    <row r="29" spans="2:7" x14ac:dyDescent="0.25">
      <c r="B29" s="31" t="s">
        <v>113</v>
      </c>
    </row>
  </sheetData>
  <hyperlinks>
    <hyperlink ref="B29" location="'Home Page'!A1" display="Home Page" xr:uid="{14F4A8E1-0348-4D90-9189-55C793678A9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5440-BD1A-4C88-A907-6C55E7FF2228}">
  <dimension ref="A3:E34"/>
  <sheetViews>
    <sheetView workbookViewId="0">
      <selection activeCell="A34" sqref="A34"/>
    </sheetView>
  </sheetViews>
  <sheetFormatPr defaultRowHeight="15" x14ac:dyDescent="0.25"/>
  <cols>
    <col min="1" max="1" width="13.140625" bestFit="1" customWidth="1"/>
    <col min="3" max="3" width="13.140625" bestFit="1" customWidth="1"/>
    <col min="5" max="5" width="13.5703125" bestFit="1" customWidth="1"/>
  </cols>
  <sheetData>
    <row r="3" spans="1:5" x14ac:dyDescent="0.25">
      <c r="A3" s="12" t="s">
        <v>65</v>
      </c>
      <c r="C3" s="12" t="s">
        <v>65</v>
      </c>
      <c r="E3" s="12" t="s">
        <v>65</v>
      </c>
    </row>
    <row r="4" spans="1:5" x14ac:dyDescent="0.25">
      <c r="A4" s="7" t="s">
        <v>14</v>
      </c>
      <c r="C4" s="7" t="s">
        <v>10</v>
      </c>
      <c r="E4" s="7" t="s">
        <v>27</v>
      </c>
    </row>
    <row r="5" spans="1:5" x14ac:dyDescent="0.25">
      <c r="A5" s="7" t="s">
        <v>19</v>
      </c>
      <c r="C5" s="7" t="s">
        <v>18</v>
      </c>
      <c r="E5" s="7" t="s">
        <v>47</v>
      </c>
    </row>
    <row r="6" spans="1:5" x14ac:dyDescent="0.25">
      <c r="A6" s="7" t="s">
        <v>11</v>
      </c>
      <c r="C6" s="7" t="s">
        <v>30</v>
      </c>
      <c r="E6" s="7" t="s">
        <v>24</v>
      </c>
    </row>
    <row r="7" spans="1:5" x14ac:dyDescent="0.25">
      <c r="A7" s="7" t="s">
        <v>66</v>
      </c>
      <c r="C7" s="7" t="s">
        <v>66</v>
      </c>
      <c r="E7" s="7" t="s">
        <v>17</v>
      </c>
    </row>
    <row r="8" spans="1:5" x14ac:dyDescent="0.25">
      <c r="E8" s="7" t="s">
        <v>66</v>
      </c>
    </row>
    <row r="34" spans="1:1" x14ac:dyDescent="0.25">
      <c r="A34" s="31" t="s">
        <v>113</v>
      </c>
    </row>
  </sheetData>
  <hyperlinks>
    <hyperlink ref="A34" location="'Home Page'!A1" display="Home Page" xr:uid="{C3245715-E295-4CA2-81E6-671DC842EED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A632D-3865-4E6D-BB01-27BA699250F8}">
  <dimension ref="B1:G32"/>
  <sheetViews>
    <sheetView showGridLines="0" workbookViewId="0">
      <selection activeCell="B32" sqref="B32"/>
    </sheetView>
  </sheetViews>
  <sheetFormatPr defaultRowHeight="15" x14ac:dyDescent="0.25"/>
  <cols>
    <col min="1" max="1" width="2.7109375" customWidth="1"/>
    <col min="2" max="2" width="12.42578125" customWidth="1"/>
    <col min="3" max="3" width="14.42578125" customWidth="1"/>
    <col min="4" max="4" width="10.42578125" customWidth="1"/>
    <col min="5" max="5" width="12.85546875" customWidth="1"/>
    <col min="6" max="6" width="13.5703125" customWidth="1"/>
    <col min="7" max="7" width="15.5703125" customWidth="1"/>
  </cols>
  <sheetData>
    <row r="1" spans="2:7" ht="24" customHeight="1" thickBot="1" x14ac:dyDescent="0.3">
      <c r="B1" s="6" t="s">
        <v>0</v>
      </c>
      <c r="C1" s="6"/>
      <c r="D1" s="6"/>
      <c r="E1" s="6"/>
      <c r="F1" s="6"/>
      <c r="G1" s="6"/>
    </row>
    <row r="2" spans="2:7" ht="15.75" thickTop="1" x14ac:dyDescent="0.25"/>
    <row r="3" spans="2:7" ht="18" thickBot="1" x14ac:dyDescent="0.3">
      <c r="B3" s="5" t="s">
        <v>64</v>
      </c>
      <c r="C3" s="5"/>
      <c r="D3" s="5"/>
      <c r="E3" s="5"/>
      <c r="F3" s="5"/>
      <c r="G3" s="5"/>
    </row>
    <row r="5" spans="2:7" ht="15.75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2:7" x14ac:dyDescent="0.25">
      <c r="B6" s="2" t="s">
        <v>8</v>
      </c>
      <c r="C6" s="3">
        <v>44794</v>
      </c>
      <c r="D6" s="2" t="s">
        <v>9</v>
      </c>
      <c r="E6" s="2" t="s">
        <v>17</v>
      </c>
      <c r="F6" s="4" t="s">
        <v>10</v>
      </c>
      <c r="G6" s="2" t="s">
        <v>11</v>
      </c>
    </row>
    <row r="7" spans="2:7" ht="16.5" customHeight="1" x14ac:dyDescent="0.25">
      <c r="B7" s="2" t="s">
        <v>12</v>
      </c>
      <c r="C7" s="3">
        <v>44794</v>
      </c>
      <c r="D7" s="2" t="s">
        <v>13</v>
      </c>
      <c r="E7" s="2" t="s">
        <v>17</v>
      </c>
      <c r="F7" s="4" t="s">
        <v>10</v>
      </c>
      <c r="G7" s="2" t="s">
        <v>11</v>
      </c>
    </row>
    <row r="8" spans="2:7" x14ac:dyDescent="0.25">
      <c r="B8" s="2" t="s">
        <v>15</v>
      </c>
      <c r="C8" s="3">
        <v>44794</v>
      </c>
      <c r="D8" s="2" t="s">
        <v>16</v>
      </c>
      <c r="E8" s="2" t="s">
        <v>17</v>
      </c>
      <c r="F8" s="4" t="s">
        <v>10</v>
      </c>
      <c r="G8" s="2" t="s">
        <v>11</v>
      </c>
    </row>
    <row r="9" spans="2:7" x14ac:dyDescent="0.25">
      <c r="B9" s="2" t="s">
        <v>20</v>
      </c>
      <c r="C9" s="3">
        <v>44794</v>
      </c>
      <c r="D9" s="2" t="s">
        <v>21</v>
      </c>
      <c r="E9" s="2" t="s">
        <v>17</v>
      </c>
      <c r="F9" s="4" t="s">
        <v>10</v>
      </c>
      <c r="G9" s="2" t="s">
        <v>11</v>
      </c>
    </row>
    <row r="10" spans="2:7" x14ac:dyDescent="0.25">
      <c r="B10" s="2" t="s">
        <v>22</v>
      </c>
      <c r="C10" s="3">
        <v>44852</v>
      </c>
      <c r="D10" s="2" t="s">
        <v>23</v>
      </c>
      <c r="E10" s="2" t="s">
        <v>24</v>
      </c>
      <c r="F10" s="4" t="s">
        <v>10</v>
      </c>
      <c r="G10" s="2" t="s">
        <v>11</v>
      </c>
    </row>
    <row r="11" spans="2:7" x14ac:dyDescent="0.25">
      <c r="B11" s="2" t="s">
        <v>25</v>
      </c>
      <c r="C11" s="3">
        <v>44852</v>
      </c>
      <c r="D11" s="2" t="s">
        <v>26</v>
      </c>
      <c r="E11" s="2" t="s">
        <v>24</v>
      </c>
      <c r="F11" s="4" t="s">
        <v>18</v>
      </c>
      <c r="G11" s="2" t="s">
        <v>11</v>
      </c>
    </row>
    <row r="12" spans="2:7" x14ac:dyDescent="0.25">
      <c r="B12" s="2" t="s">
        <v>28</v>
      </c>
      <c r="C12" s="3">
        <v>44886</v>
      </c>
      <c r="D12" s="2" t="s">
        <v>29</v>
      </c>
      <c r="E12" s="2" t="s">
        <v>24</v>
      </c>
      <c r="F12" s="4" t="s">
        <v>18</v>
      </c>
      <c r="G12" s="2" t="s">
        <v>14</v>
      </c>
    </row>
    <row r="13" spans="2:7" x14ac:dyDescent="0.25">
      <c r="B13" s="2" t="s">
        <v>31</v>
      </c>
      <c r="C13" s="3">
        <v>44911</v>
      </c>
      <c r="D13" s="2" t="s">
        <v>32</v>
      </c>
      <c r="E13" s="2" t="s">
        <v>24</v>
      </c>
      <c r="F13" s="4" t="s">
        <v>18</v>
      </c>
      <c r="G13" s="2" t="s">
        <v>14</v>
      </c>
    </row>
    <row r="14" spans="2:7" x14ac:dyDescent="0.25">
      <c r="B14" s="2" t="s">
        <v>33</v>
      </c>
      <c r="C14" s="3">
        <v>44911</v>
      </c>
      <c r="D14" s="2" t="s">
        <v>34</v>
      </c>
      <c r="E14" s="2" t="s">
        <v>24</v>
      </c>
      <c r="F14" s="4" t="s">
        <v>18</v>
      </c>
      <c r="G14" s="2" t="s">
        <v>14</v>
      </c>
    </row>
    <row r="15" spans="2:7" x14ac:dyDescent="0.25">
      <c r="B15" s="2" t="s">
        <v>35</v>
      </c>
      <c r="C15" s="3">
        <v>44911</v>
      </c>
      <c r="D15" s="2" t="s">
        <v>36</v>
      </c>
      <c r="E15" s="2" t="s">
        <v>27</v>
      </c>
      <c r="F15" s="4" t="s">
        <v>18</v>
      </c>
      <c r="G15" s="2" t="s">
        <v>14</v>
      </c>
    </row>
    <row r="16" spans="2:7" x14ac:dyDescent="0.25">
      <c r="B16" s="2" t="s">
        <v>37</v>
      </c>
      <c r="C16" s="3">
        <v>44911</v>
      </c>
      <c r="D16" s="2" t="s">
        <v>38</v>
      </c>
      <c r="E16" s="2" t="s">
        <v>27</v>
      </c>
      <c r="F16" s="4" t="s">
        <v>18</v>
      </c>
      <c r="G16" s="2" t="s">
        <v>14</v>
      </c>
    </row>
    <row r="17" spans="2:7" x14ac:dyDescent="0.25">
      <c r="B17" s="2" t="s">
        <v>39</v>
      </c>
      <c r="C17" s="3">
        <v>44911</v>
      </c>
      <c r="D17" s="2" t="s">
        <v>40</v>
      </c>
      <c r="E17" s="2" t="s">
        <v>27</v>
      </c>
      <c r="F17" s="4" t="s">
        <v>18</v>
      </c>
      <c r="G17" s="2" t="s">
        <v>14</v>
      </c>
    </row>
    <row r="18" spans="2:7" x14ac:dyDescent="0.25">
      <c r="B18" s="2" t="s">
        <v>41</v>
      </c>
      <c r="C18" s="3">
        <v>44911</v>
      </c>
      <c r="D18" s="2" t="s">
        <v>42</v>
      </c>
      <c r="E18" s="2" t="s">
        <v>27</v>
      </c>
      <c r="F18" s="4" t="s">
        <v>18</v>
      </c>
      <c r="G18" s="2" t="s">
        <v>14</v>
      </c>
    </row>
    <row r="19" spans="2:7" x14ac:dyDescent="0.25">
      <c r="B19" s="2" t="s">
        <v>43</v>
      </c>
      <c r="C19" s="3">
        <v>44911</v>
      </c>
      <c r="D19" s="2" t="s">
        <v>44</v>
      </c>
      <c r="E19" s="2" t="s">
        <v>27</v>
      </c>
      <c r="F19" s="4" t="s">
        <v>30</v>
      </c>
      <c r="G19" s="2" t="s">
        <v>14</v>
      </c>
    </row>
    <row r="20" spans="2:7" x14ac:dyDescent="0.25">
      <c r="B20" s="2" t="s">
        <v>45</v>
      </c>
      <c r="C20" s="3">
        <v>44911</v>
      </c>
      <c r="D20" s="2" t="s">
        <v>46</v>
      </c>
      <c r="E20" s="2" t="s">
        <v>27</v>
      </c>
      <c r="F20" s="4" t="s">
        <v>30</v>
      </c>
      <c r="G20" s="2" t="s">
        <v>19</v>
      </c>
    </row>
    <row r="21" spans="2:7" x14ac:dyDescent="0.25">
      <c r="B21" s="2" t="s">
        <v>48</v>
      </c>
      <c r="C21" s="3">
        <v>45051</v>
      </c>
      <c r="D21" s="2" t="s">
        <v>49</v>
      </c>
      <c r="E21" s="2" t="s">
        <v>27</v>
      </c>
      <c r="F21" s="4" t="s">
        <v>30</v>
      </c>
      <c r="G21" s="2" t="s">
        <v>19</v>
      </c>
    </row>
    <row r="22" spans="2:7" x14ac:dyDescent="0.25">
      <c r="B22" s="2" t="s">
        <v>50</v>
      </c>
      <c r="C22" s="3">
        <v>45086</v>
      </c>
      <c r="D22" s="2" t="s">
        <v>51</v>
      </c>
      <c r="E22" s="2" t="s">
        <v>47</v>
      </c>
      <c r="F22" s="4" t="s">
        <v>30</v>
      </c>
      <c r="G22" s="2" t="s">
        <v>19</v>
      </c>
    </row>
    <row r="23" spans="2:7" x14ac:dyDescent="0.25">
      <c r="B23" s="2" t="s">
        <v>52</v>
      </c>
      <c r="C23" s="3">
        <v>45086</v>
      </c>
      <c r="D23" s="2" t="s">
        <v>53</v>
      </c>
      <c r="E23" s="2" t="s">
        <v>47</v>
      </c>
      <c r="F23" s="4" t="s">
        <v>30</v>
      </c>
      <c r="G23" s="2" t="s">
        <v>19</v>
      </c>
    </row>
    <row r="24" spans="2:7" x14ac:dyDescent="0.25">
      <c r="B24" s="2" t="s">
        <v>54</v>
      </c>
      <c r="C24" s="3">
        <v>45209</v>
      </c>
      <c r="D24" s="2" t="s">
        <v>55</v>
      </c>
      <c r="E24" s="2" t="s">
        <v>47</v>
      </c>
      <c r="F24" s="4" t="s">
        <v>30</v>
      </c>
      <c r="G24" s="2" t="s">
        <v>19</v>
      </c>
    </row>
    <row r="25" spans="2:7" x14ac:dyDescent="0.25">
      <c r="B25" s="2" t="s">
        <v>56</v>
      </c>
      <c r="C25" s="3">
        <v>45209</v>
      </c>
      <c r="D25" s="2" t="s">
        <v>57</v>
      </c>
      <c r="E25" s="2" t="s">
        <v>47</v>
      </c>
      <c r="F25" s="4" t="s">
        <v>30</v>
      </c>
      <c r="G25" s="2" t="s">
        <v>19</v>
      </c>
    </row>
    <row r="32" spans="2:7" x14ac:dyDescent="0.25">
      <c r="B32" s="31" t="s">
        <v>113</v>
      </c>
    </row>
  </sheetData>
  <hyperlinks>
    <hyperlink ref="B32" location="'Home Page'!A1" display="Home Page" xr:uid="{91A4A708-CA55-4A46-B9FF-A6242A262B6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0E46A-6D7C-4DCB-B8D0-C6FF34E93B8C}">
  <dimension ref="B1:I30"/>
  <sheetViews>
    <sheetView showGridLines="0" workbookViewId="0">
      <selection activeCell="B30" sqref="B30"/>
    </sheetView>
  </sheetViews>
  <sheetFormatPr defaultRowHeight="15" outlineLevelRow="1" outlineLevelCol="1" x14ac:dyDescent="0.25"/>
  <cols>
    <col min="1" max="1" width="2.7109375" customWidth="1"/>
    <col min="2" max="2" width="12" customWidth="1"/>
    <col min="3" max="3" width="14.42578125" customWidth="1"/>
    <col min="4" max="4" width="12.28515625" customWidth="1"/>
    <col min="5" max="5" width="12.85546875" customWidth="1" outlineLevel="1"/>
    <col min="6" max="6" width="13.5703125" customWidth="1" outlineLevel="1"/>
    <col min="7" max="7" width="15.5703125" customWidth="1" outlineLevel="1"/>
    <col min="8" max="8" width="3.42578125" customWidth="1"/>
    <col min="9" max="9" width="43.5703125" customWidth="1"/>
  </cols>
  <sheetData>
    <row r="1" spans="2:9" ht="24" customHeight="1" thickBot="1" x14ac:dyDescent="0.3">
      <c r="B1" s="6" t="s">
        <v>0</v>
      </c>
      <c r="C1" s="6"/>
      <c r="D1" s="6"/>
      <c r="E1" s="6"/>
      <c r="F1" s="6"/>
      <c r="G1" s="6"/>
    </row>
    <row r="2" spans="2:9" ht="15.75" thickTop="1" x14ac:dyDescent="0.25"/>
    <row r="3" spans="2:9" ht="18" thickBot="1" x14ac:dyDescent="0.3">
      <c r="B3" s="5" t="s">
        <v>76</v>
      </c>
      <c r="C3" s="5"/>
      <c r="D3" s="5"/>
      <c r="E3" s="5"/>
      <c r="F3" s="5"/>
      <c r="G3" s="5"/>
    </row>
    <row r="5" spans="2:9" ht="15.75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2:9" outlineLevel="1" x14ac:dyDescent="0.25">
      <c r="B6" s="2" t="s">
        <v>8</v>
      </c>
      <c r="C6" s="3">
        <v>44794</v>
      </c>
      <c r="D6" s="2" t="s">
        <v>9</v>
      </c>
      <c r="E6" s="2" t="s">
        <v>17</v>
      </c>
      <c r="F6" s="4" t="s">
        <v>10</v>
      </c>
      <c r="G6" s="2" t="s">
        <v>11</v>
      </c>
    </row>
    <row r="7" spans="2:9" ht="16.5" customHeight="1" outlineLevel="1" x14ac:dyDescent="0.25">
      <c r="B7" s="2" t="s">
        <v>12</v>
      </c>
      <c r="C7" s="3">
        <v>44794</v>
      </c>
      <c r="D7" s="2" t="s">
        <v>13</v>
      </c>
      <c r="E7" s="2" t="s">
        <v>17</v>
      </c>
      <c r="F7" s="4" t="s">
        <v>10</v>
      </c>
      <c r="G7" s="2" t="s">
        <v>11</v>
      </c>
      <c r="I7" s="15" t="s">
        <v>77</v>
      </c>
    </row>
    <row r="8" spans="2:9" ht="15" customHeight="1" outlineLevel="1" x14ac:dyDescent="0.25">
      <c r="B8" s="2" t="s">
        <v>15</v>
      </c>
      <c r="C8" s="3">
        <v>44794</v>
      </c>
      <c r="D8" s="2" t="s">
        <v>16</v>
      </c>
      <c r="E8" s="2" t="s">
        <v>17</v>
      </c>
      <c r="F8" s="4" t="s">
        <v>10</v>
      </c>
      <c r="G8" s="2" t="s">
        <v>11</v>
      </c>
      <c r="I8" s="15" t="s">
        <v>78</v>
      </c>
    </row>
    <row r="9" spans="2:9" ht="15" customHeight="1" outlineLevel="1" x14ac:dyDescent="0.25">
      <c r="B9" s="2" t="s">
        <v>20</v>
      </c>
      <c r="C9" s="3">
        <v>44794</v>
      </c>
      <c r="D9" s="2" t="s">
        <v>21</v>
      </c>
      <c r="E9" s="2" t="s">
        <v>17</v>
      </c>
      <c r="F9" s="4" t="s">
        <v>10</v>
      </c>
      <c r="G9" s="2" t="s">
        <v>11</v>
      </c>
      <c r="I9" s="15" t="s">
        <v>79</v>
      </c>
    </row>
    <row r="10" spans="2:9" ht="15" customHeight="1" x14ac:dyDescent="0.25">
      <c r="B10" s="2" t="s">
        <v>22</v>
      </c>
      <c r="C10" s="3">
        <v>44852</v>
      </c>
      <c r="D10" s="2" t="s">
        <v>23</v>
      </c>
      <c r="E10" s="2" t="s">
        <v>24</v>
      </c>
      <c r="F10" s="4" t="s">
        <v>10</v>
      </c>
      <c r="G10" s="2" t="s">
        <v>11</v>
      </c>
      <c r="I10" s="15" t="s">
        <v>80</v>
      </c>
    </row>
    <row r="11" spans="2:9" ht="15" customHeight="1" x14ac:dyDescent="0.25">
      <c r="B11" s="2" t="s">
        <v>25</v>
      </c>
      <c r="C11" s="3">
        <v>44852</v>
      </c>
      <c r="D11" s="2" t="s">
        <v>26</v>
      </c>
      <c r="E11" s="2" t="s">
        <v>24</v>
      </c>
      <c r="F11" s="4" t="s">
        <v>18</v>
      </c>
      <c r="G11" s="2" t="s">
        <v>11</v>
      </c>
      <c r="I11" s="14"/>
    </row>
    <row r="12" spans="2:9" x14ac:dyDescent="0.25">
      <c r="B12" s="2" t="s">
        <v>28</v>
      </c>
      <c r="C12" s="3">
        <v>44886</v>
      </c>
      <c r="D12" s="2" t="s">
        <v>29</v>
      </c>
      <c r="E12" s="2" t="s">
        <v>24</v>
      </c>
      <c r="F12" s="4" t="s">
        <v>18</v>
      </c>
      <c r="G12" s="2" t="s">
        <v>14</v>
      </c>
    </row>
    <row r="13" spans="2:9" x14ac:dyDescent="0.25">
      <c r="B13" s="2" t="s">
        <v>31</v>
      </c>
      <c r="C13" s="3">
        <v>44911</v>
      </c>
      <c r="D13" s="2" t="s">
        <v>32</v>
      </c>
      <c r="E13" s="2" t="s">
        <v>24</v>
      </c>
      <c r="F13" s="4" t="s">
        <v>18</v>
      </c>
      <c r="G13" s="2" t="s">
        <v>14</v>
      </c>
    </row>
    <row r="14" spans="2:9" x14ac:dyDescent="0.25">
      <c r="B14" s="2" t="s">
        <v>33</v>
      </c>
      <c r="C14" s="3">
        <v>44911</v>
      </c>
      <c r="D14" s="2" t="s">
        <v>34</v>
      </c>
      <c r="E14" s="2" t="s">
        <v>24</v>
      </c>
      <c r="F14" s="4" t="s">
        <v>18</v>
      </c>
      <c r="G14" s="2" t="s">
        <v>14</v>
      </c>
    </row>
    <row r="15" spans="2:9" x14ac:dyDescent="0.25">
      <c r="B15" s="2" t="s">
        <v>35</v>
      </c>
      <c r="C15" s="3">
        <v>44911</v>
      </c>
      <c r="D15" s="2" t="s">
        <v>36</v>
      </c>
      <c r="E15" s="2" t="s">
        <v>27</v>
      </c>
      <c r="F15" s="4" t="s">
        <v>18</v>
      </c>
      <c r="G15" s="2" t="s">
        <v>14</v>
      </c>
    </row>
    <row r="16" spans="2:9" x14ac:dyDescent="0.25">
      <c r="B16" s="2" t="s">
        <v>37</v>
      </c>
      <c r="C16" s="3">
        <v>44911</v>
      </c>
      <c r="D16" s="2" t="s">
        <v>38</v>
      </c>
      <c r="E16" s="2" t="s">
        <v>27</v>
      </c>
      <c r="F16" s="4" t="s">
        <v>18</v>
      </c>
      <c r="G16" s="2" t="s">
        <v>14</v>
      </c>
    </row>
    <row r="17" spans="2:7" x14ac:dyDescent="0.25">
      <c r="B17" s="2" t="s">
        <v>39</v>
      </c>
      <c r="C17" s="3">
        <v>44911</v>
      </c>
      <c r="D17" s="2" t="s">
        <v>40</v>
      </c>
      <c r="E17" s="2" t="s">
        <v>27</v>
      </c>
      <c r="F17" s="4" t="s">
        <v>18</v>
      </c>
      <c r="G17" s="2" t="s">
        <v>14</v>
      </c>
    </row>
    <row r="18" spans="2:7" x14ac:dyDescent="0.25">
      <c r="B18" s="2" t="s">
        <v>41</v>
      </c>
      <c r="C18" s="3">
        <v>44911</v>
      </c>
      <c r="D18" s="2" t="s">
        <v>42</v>
      </c>
      <c r="E18" s="2" t="s">
        <v>27</v>
      </c>
      <c r="F18" s="4" t="s">
        <v>18</v>
      </c>
      <c r="G18" s="2" t="s">
        <v>14</v>
      </c>
    </row>
    <row r="19" spans="2:7" x14ac:dyDescent="0.25">
      <c r="B19" s="2" t="s">
        <v>43</v>
      </c>
      <c r="C19" s="3">
        <v>44911</v>
      </c>
      <c r="D19" s="2" t="s">
        <v>44</v>
      </c>
      <c r="E19" s="2" t="s">
        <v>27</v>
      </c>
      <c r="F19" s="4" t="s">
        <v>30</v>
      </c>
      <c r="G19" s="2" t="s">
        <v>14</v>
      </c>
    </row>
    <row r="20" spans="2:7" x14ac:dyDescent="0.25">
      <c r="B20" s="2" t="s">
        <v>45</v>
      </c>
      <c r="C20" s="3">
        <v>44911</v>
      </c>
      <c r="D20" s="2" t="s">
        <v>46</v>
      </c>
      <c r="E20" s="2" t="s">
        <v>27</v>
      </c>
      <c r="F20" s="4" t="s">
        <v>30</v>
      </c>
      <c r="G20" s="2" t="s">
        <v>19</v>
      </c>
    </row>
    <row r="21" spans="2:7" x14ac:dyDescent="0.25">
      <c r="B21" s="2" t="s">
        <v>48</v>
      </c>
      <c r="C21" s="3">
        <v>45051</v>
      </c>
      <c r="D21" s="2" t="s">
        <v>49</v>
      </c>
      <c r="E21" s="2" t="s">
        <v>27</v>
      </c>
      <c r="F21" s="4" t="s">
        <v>30</v>
      </c>
      <c r="G21" s="2" t="s">
        <v>19</v>
      </c>
    </row>
    <row r="22" spans="2:7" x14ac:dyDescent="0.25">
      <c r="B22" s="2" t="s">
        <v>50</v>
      </c>
      <c r="C22" s="3">
        <v>45086</v>
      </c>
      <c r="D22" s="2" t="s">
        <v>51</v>
      </c>
      <c r="E22" s="2" t="s">
        <v>47</v>
      </c>
      <c r="F22" s="4" t="s">
        <v>30</v>
      </c>
      <c r="G22" s="2" t="s">
        <v>19</v>
      </c>
    </row>
    <row r="23" spans="2:7" x14ac:dyDescent="0.25">
      <c r="B23" s="2" t="s">
        <v>52</v>
      </c>
      <c r="C23" s="3">
        <v>45086</v>
      </c>
      <c r="D23" s="2" t="s">
        <v>53</v>
      </c>
      <c r="E23" s="2" t="s">
        <v>47</v>
      </c>
      <c r="F23" s="4" t="s">
        <v>30</v>
      </c>
      <c r="G23" s="2" t="s">
        <v>19</v>
      </c>
    </row>
    <row r="24" spans="2:7" x14ac:dyDescent="0.25">
      <c r="B24" s="2" t="s">
        <v>54</v>
      </c>
      <c r="C24" s="3">
        <v>45209</v>
      </c>
      <c r="D24" s="2" t="s">
        <v>55</v>
      </c>
      <c r="E24" s="2" t="s">
        <v>47</v>
      </c>
      <c r="F24" s="4" t="s">
        <v>30</v>
      </c>
      <c r="G24" s="2" t="s">
        <v>19</v>
      </c>
    </row>
    <row r="25" spans="2:7" x14ac:dyDescent="0.25">
      <c r="B25" s="2" t="s">
        <v>56</v>
      </c>
      <c r="C25" s="3">
        <v>45209</v>
      </c>
      <c r="D25" s="2" t="s">
        <v>57</v>
      </c>
      <c r="E25" s="2" t="s">
        <v>47</v>
      </c>
      <c r="F25" s="4" t="s">
        <v>30</v>
      </c>
      <c r="G25" s="2" t="s">
        <v>19</v>
      </c>
    </row>
    <row r="30" spans="2:7" x14ac:dyDescent="0.25">
      <c r="B30" s="31" t="s">
        <v>113</v>
      </c>
    </row>
  </sheetData>
  <hyperlinks>
    <hyperlink ref="B30" location="'Home Page'!A1" display="Home Page" xr:uid="{0C369DB6-CF68-4954-B6B6-E850832CC90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Home Page</vt:lpstr>
      <vt:lpstr>Dataset</vt:lpstr>
      <vt:lpstr>Worksheet Preparing</vt:lpstr>
      <vt:lpstr>Using Subtotal</vt:lpstr>
      <vt:lpstr>Using Subtotal 2</vt:lpstr>
      <vt:lpstr>Outline Columns</vt:lpstr>
      <vt:lpstr>Pivottable</vt:lpstr>
      <vt:lpstr>Outline PivotTable</vt:lpstr>
      <vt:lpstr>Keyboard Shortcut</vt:lpstr>
      <vt:lpstr>Copy-Paste</vt:lpstr>
      <vt:lpstr>Pasted Values</vt:lpstr>
      <vt:lpstr>Ungroup Data</vt:lpstr>
      <vt:lpstr>Summary report</vt:lpstr>
      <vt:lpstr>Subtotal</vt:lpstr>
      <vt:lpstr>Auto Outline in 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Forward Int BD</dc:creator>
  <cp:lastModifiedBy>Forward Int BD</cp:lastModifiedBy>
  <dcterms:created xsi:type="dcterms:W3CDTF">2023-12-04T05:50:20Z</dcterms:created>
  <dcterms:modified xsi:type="dcterms:W3CDTF">2023-12-07T04:51:32Z</dcterms:modified>
</cp:coreProperties>
</file>