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Md. Tanjim Reza\Desktop\New folder\UAW 3\"/>
    </mc:Choice>
  </mc:AlternateContent>
  <xr:revisionPtr revIDLastSave="0" documentId="13_ncr:1_{A5EBFE45-2B0C-4630-A4DD-E11A8EF80E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nk Statement" sheetId="8" r:id="rId1"/>
  </sheets>
  <definedNames>
    <definedName name="Acc_Type">OFFSET(#REF!, 0, 0, COUNTA(#REF!), 1)</definedName>
    <definedName name="Checkbook_Entry_Type">OFFSET(#REF!,0,0,COUNTA(#REF!),1)</definedName>
    <definedName name="Transaction_Type">OFFSET(#REF!,0,0,COUNTA(#REF!),1)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8" l="1"/>
  <c r="G13" i="8"/>
  <c r="G18" i="8"/>
  <c r="G19" i="8" s="1"/>
  <c r="G20" i="8" s="1"/>
  <c r="G21" i="8" s="1"/>
  <c r="G22" i="8" s="1"/>
  <c r="G23" i="8" s="1"/>
  <c r="G24" i="8" s="1"/>
  <c r="G25" i="8" l="1"/>
  <c r="G26" i="8" s="1"/>
  <c r="G27" i="8" s="1"/>
  <c r="G28" i="8" s="1"/>
  <c r="G15" i="8" a="1"/>
  <c r="G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<sst xmlns="http://schemas.openxmlformats.org/spreadsheetml/2006/main" count="44" uniqueCount="42">
  <si>
    <t>Softeko</t>
  </si>
  <si>
    <t>Deposit</t>
  </si>
  <si>
    <t>Withdrawal</t>
  </si>
  <si>
    <t>Date</t>
  </si>
  <si>
    <t>Description</t>
  </si>
  <si>
    <t>Transaction Reference No.</t>
  </si>
  <si>
    <t>Balance</t>
  </si>
  <si>
    <t>Opening Balance</t>
  </si>
  <si>
    <t>Health Insurance</t>
  </si>
  <si>
    <t>Balance Transfer</t>
  </si>
  <si>
    <t>Retail Shopping</t>
  </si>
  <si>
    <t>Food Order</t>
  </si>
  <si>
    <t>Book Parcel Order</t>
  </si>
  <si>
    <t>Clothing Parcel Order</t>
  </si>
  <si>
    <t>Festival Bonus</t>
  </si>
  <si>
    <t>Paying off Loan</t>
  </si>
  <si>
    <t>ABC Bank Ltd.</t>
  </si>
  <si>
    <t>Account Activity Summary</t>
  </si>
  <si>
    <t>Contact No:</t>
  </si>
  <si>
    <t>Account Name:</t>
  </si>
  <si>
    <t>Account No:</t>
  </si>
  <si>
    <t>Personal Information</t>
  </si>
  <si>
    <t>Statement Period</t>
  </si>
  <si>
    <t>From:</t>
  </si>
  <si>
    <t>To:</t>
  </si>
  <si>
    <t>Credit Card Bill January</t>
  </si>
  <si>
    <t>January Salary</t>
  </si>
  <si>
    <t>Name:</t>
  </si>
  <si>
    <t>Address:</t>
  </si>
  <si>
    <t>4/1/A, Tallabag, Sobhanbag Rd, 1207</t>
  </si>
  <si>
    <t>01327-403953</t>
  </si>
  <si>
    <t>Opening Balance:</t>
  </si>
  <si>
    <t>Total Deposits:</t>
  </si>
  <si>
    <t>Total Withdrawals:</t>
  </si>
  <si>
    <t>Closing Balance:</t>
  </si>
  <si>
    <t>Account Information</t>
  </si>
  <si>
    <t>Account Type:</t>
  </si>
  <si>
    <t>Savings</t>
  </si>
  <si>
    <t>Branch:</t>
  </si>
  <si>
    <t>Routing Number:</t>
  </si>
  <si>
    <t>XYZ</t>
  </si>
  <si>
    <t>1/A/D, PQR Road, Dhaka.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</si>
</sst>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[$-409]mmmm\ d\,\ yyyy;@"/>
    <numFmt numFmtId="166" formatCode="[$-409]d\-mmm\-yy;@"/>
  </numFmts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 style="medium">
        <color theme="0"/>
      </left>
      <right style="medium">
        <color rgb="FF002060"/>
      </right>
      <top style="medium">
        <color theme="0"/>
      </top>
      <bottom style="medium">
        <color rgb="FF002060"/>
      </bottom>
      <diagonal/>
    </border>
    <border>
      <left style="medium">
        <color indexed="64"/>
      </left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/>
      <top style="medium">
        <color rgb="FF002060"/>
      </top>
      <bottom style="medium">
        <color theme="0"/>
      </bottom>
      <diagonal/>
    </border>
    <border>
      <left/>
      <right style="medium">
        <color rgb="FF002060"/>
      </right>
      <top style="medium">
        <color rgb="FF002060"/>
      </top>
      <bottom style="medium">
        <color theme="0"/>
      </bottom>
      <diagonal/>
    </border>
    <border>
      <left style="medium">
        <color rgb="FF00206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rgb="FF002060"/>
      </left>
      <right/>
      <top style="medium">
        <color theme="0"/>
      </top>
      <bottom style="medium">
        <color rgb="FF002060"/>
      </bottom>
      <diagonal/>
    </border>
    <border>
      <left/>
      <right style="medium">
        <color theme="0"/>
      </right>
      <top style="medium">
        <color theme="0"/>
      </top>
      <bottom style="medium">
        <color rgb="FF002060"/>
      </bottom>
      <diagonal/>
    </border>
    <border>
      <left/>
      <right style="medium">
        <color theme="0"/>
      </right>
      <top style="medium">
        <color rgb="FF002060"/>
      </top>
      <bottom style="medium">
        <color theme="0"/>
      </bottom>
      <diagonal/>
    </border>
    <border>
      <left/>
      <right style="medium">
        <color rgb="FF002060"/>
      </right>
      <top style="medium">
        <color theme="0"/>
      </top>
      <bottom style="medium">
        <color rgb="FF002060"/>
      </bottom>
      <diagonal/>
    </border>
    <border>
      <left style="medium">
        <color rgb="FF002060"/>
      </left>
      <right/>
      <top style="medium">
        <color theme="0"/>
      </top>
      <bottom/>
      <diagonal/>
    </border>
    <border>
      <left style="medium">
        <color rgb="FF002060"/>
      </left>
      <right/>
      <top style="medium">
        <color theme="0"/>
      </top>
      <bottom style="medium">
        <color theme="0"/>
      </bottom>
      <diagonal/>
    </border>
    <border>
      <left/>
      <right style="medium">
        <color rgb="FF00206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rgb="FF00206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rgb="FF002060"/>
      </bottom>
      <diagonal/>
    </border>
    <border>
      <left style="medium">
        <color theme="0"/>
      </left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rgb="FF00206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 style="medium">
        <color theme="0"/>
      </left>
      <right style="medium">
        <color theme="0"/>
      </right>
      <top style="medium">
        <color rgb="FF002060"/>
      </top>
      <bottom/>
      <diagonal/>
    </border>
    <border>
      <left style="medium">
        <color theme="0"/>
      </left>
      <right/>
      <top style="medium">
        <color theme="0"/>
      </top>
      <bottom style="medium">
        <color rgb="FFFFFFFF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 style="medium">
        <color theme="0"/>
      </right>
      <top style="medium">
        <color theme="0"/>
      </top>
      <bottom style="medium">
        <color rgb="FF002060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3" fillId="0" borderId="0" xfId="0" applyFont="1" applyProtection="1">
      <protection locked="0"/>
    </xf>
    <xf numFmtId="0" fontId="0" fillId="3" borderId="13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vertical="center"/>
      <protection locked="0"/>
    </xf>
    <xf numFmtId="0" fontId="0" fillId="3" borderId="10" xfId="0" applyFill="1" applyBorder="1" applyAlignment="1" applyProtection="1">
      <alignment vertical="center"/>
      <protection locked="0"/>
    </xf>
    <xf numFmtId="0" fontId="0" fillId="3" borderId="19" xfId="0" applyFill="1" applyBorder="1" applyAlignment="1" applyProtection="1">
      <alignment horizontal="right" vertical="center"/>
      <protection locked="0"/>
    </xf>
    <xf numFmtId="0" fontId="0" fillId="0" borderId="7" xfId="0" applyBorder="1" applyProtection="1">
      <protection locked="0"/>
    </xf>
    <xf numFmtId="0" fontId="0" fillId="0" borderId="5" xfId="0" applyBorder="1" applyProtection="1">
      <protection locked="0"/>
    </xf>
    <xf numFmtId="0" fontId="0" fillId="3" borderId="14" xfId="0" applyFill="1" applyBorder="1" applyAlignment="1" applyProtection="1">
      <alignment horizontal="right" vertical="center" wrapText="1"/>
      <protection locked="0"/>
    </xf>
    <xf numFmtId="164" fontId="0" fillId="3" borderId="17" xfId="1" applyNumberFormat="1" applyFont="1" applyFill="1" applyBorder="1" applyAlignment="1" applyProtection="1">
      <alignment vertical="center"/>
    </xf>
    <xf numFmtId="164" fontId="0" fillId="3" borderId="16" xfId="1" applyNumberFormat="1" applyFont="1" applyFill="1" applyBorder="1" applyAlignment="1" applyProtection="1">
      <alignment vertical="center"/>
    </xf>
    <xf numFmtId="0" fontId="0" fillId="3" borderId="12" xfId="1" applyNumberFormat="1" applyFont="1" applyFill="1" applyBorder="1" applyAlignment="1" applyProtection="1">
      <alignment vertical="center"/>
    </xf>
    <xf numFmtId="0" fontId="0" fillId="5" borderId="15" xfId="0" applyFill="1" applyBorder="1" applyAlignment="1" applyProtection="1">
      <alignment vertical="center"/>
      <protection locked="0"/>
    </xf>
    <xf numFmtId="0" fontId="0" fillId="5" borderId="18" xfId="1" applyNumberFormat="1" applyFont="1" applyFill="1" applyBorder="1" applyAlignment="1" applyProtection="1">
      <alignment vertical="center"/>
    </xf>
    <xf numFmtId="0" fontId="0" fillId="5" borderId="3" xfId="1" applyNumberFormat="1" applyFont="1" applyFill="1" applyBorder="1" applyAlignment="1" applyProtection="1">
      <alignment vertical="center"/>
    </xf>
    <xf numFmtId="0" fontId="0" fillId="5" borderId="26" xfId="0" applyFill="1" applyBorder="1" applyAlignment="1" applyProtection="1">
      <alignment vertical="center"/>
      <protection locked="0"/>
    </xf>
    <xf numFmtId="0" fontId="0" fillId="5" borderId="28" xfId="0" applyFill="1" applyBorder="1" applyAlignment="1" applyProtection="1">
      <alignment vertical="center" wrapText="1"/>
      <protection locked="0"/>
    </xf>
    <xf numFmtId="0" fontId="0" fillId="3" borderId="25" xfId="1" applyNumberFormat="1" applyFont="1" applyFill="1" applyBorder="1" applyAlignment="1" applyProtection="1">
      <alignment vertical="center"/>
    </xf>
    <xf numFmtId="0" fontId="0" fillId="3" borderId="8" xfId="0" applyFill="1" applyBorder="1" applyAlignment="1" applyProtection="1">
      <alignment vertical="center"/>
      <protection locked="0"/>
    </xf>
    <xf numFmtId="166" fontId="0" fillId="5" borderId="28" xfId="0" applyNumberFormat="1" applyFill="1" applyBorder="1" applyProtection="1">
      <protection locked="0"/>
    </xf>
    <xf numFmtId="166" fontId="0" fillId="5" borderId="24" xfId="0" applyNumberFormat="1" applyFill="1" applyBorder="1" applyProtection="1">
      <protection locked="0"/>
    </xf>
    <xf numFmtId="44" fontId="0" fillId="5" borderId="20" xfId="0" applyNumberFormat="1" applyFill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165" fontId="0" fillId="3" borderId="29" xfId="0" applyNumberFormat="1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4" fontId="0" fillId="3" borderId="29" xfId="0" applyNumberFormat="1" applyFill="1" applyBorder="1" applyAlignment="1">
      <alignment vertical="center"/>
    </xf>
    <xf numFmtId="4" fontId="0" fillId="4" borderId="30" xfId="1" applyNumberFormat="1" applyFont="1" applyFill="1" applyBorder="1" applyAlignment="1">
      <alignment vertical="center"/>
    </xf>
    <xf numFmtId="165" fontId="0" fillId="3" borderId="22" xfId="0" applyNumberFormat="1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4" fontId="0" fillId="3" borderId="22" xfId="0" applyNumberFormat="1" applyFill="1" applyBorder="1" applyAlignment="1">
      <alignment vertical="center"/>
    </xf>
    <xf numFmtId="4" fontId="0" fillId="4" borderId="6" xfId="1" applyNumberFormat="1" applyFont="1" applyFill="1" applyBorder="1" applyAlignment="1">
      <alignment vertical="center"/>
    </xf>
    <xf numFmtId="165" fontId="0" fillId="3" borderId="31" xfId="0" applyNumberFormat="1" applyFill="1" applyBorder="1" applyAlignment="1">
      <alignment vertical="center"/>
    </xf>
    <xf numFmtId="0" fontId="0" fillId="3" borderId="31" xfId="0" applyFill="1" applyBorder="1" applyAlignment="1">
      <alignment vertical="center"/>
    </xf>
    <xf numFmtId="4" fontId="0" fillId="3" borderId="31" xfId="0" applyNumberFormat="1" applyFill="1" applyBorder="1" applyAlignment="1">
      <alignment vertical="center"/>
    </xf>
    <xf numFmtId="165" fontId="0" fillId="0" borderId="0" xfId="0" applyNumberFormat="1" applyProtection="1">
      <protection locked="0"/>
    </xf>
    <xf numFmtId="44" fontId="0" fillId="4" borderId="23" xfId="0" applyNumberFormat="1" applyFill="1" applyBorder="1" applyAlignment="1">
      <alignment horizontal="right" vertical="center"/>
    </xf>
    <xf numFmtId="44" fontId="0" fillId="4" borderId="28" xfId="0" applyNumberFormat="1" applyFill="1" applyBorder="1" applyAlignment="1">
      <alignment horizontal="right" vertical="center"/>
    </xf>
    <xf numFmtId="44" fontId="0" fillId="4" borderId="21" xfId="0" applyNumberFormat="1" applyFill="1" applyBorder="1" applyAlignment="1">
      <alignment horizontal="right" vertical="center"/>
    </xf>
    <xf numFmtId="0" fontId="0" fillId="3" borderId="10" xfId="0" applyFill="1" applyBorder="1" applyAlignment="1" applyProtection="1">
      <alignment horizontal="right" vertical="center"/>
      <protection locked="0"/>
    </xf>
    <xf numFmtId="0" fontId="0" fillId="3" borderId="11" xfId="0" applyFill="1" applyBorder="1" applyAlignment="1" applyProtection="1">
      <alignment horizontal="right" vertical="center"/>
      <protection locked="0"/>
    </xf>
    <xf numFmtId="0" fontId="0" fillId="3" borderId="17" xfId="0" applyFill="1" applyBorder="1" applyAlignment="1" applyProtection="1">
      <alignment horizontal="right" vertical="center"/>
      <protection locked="0"/>
    </xf>
    <xf numFmtId="0" fontId="0" fillId="3" borderId="27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0" fontId="0" fillId="3" borderId="13" xfId="0" applyFill="1" applyBorder="1" applyAlignment="1" applyProtection="1">
      <alignment horizontal="right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0" fillId="3" borderId="34" xfId="1" applyNumberFormat="1" applyFont="1" applyFill="1" applyBorder="1" applyAlignment="1" applyProtection="1">
      <alignment vertical="center"/>
    </xf>
    <xf numFmtId="0" fontId="0" fillId="5" borderId="15" xfId="1" applyNumberFormat="1" applyFont="1" applyFill="1" applyBorder="1" applyAlignment="1" applyProtection="1">
      <alignment vertical="center"/>
    </xf>
  </cellXfs>
  <cellStyles count="2">
    <cellStyle name="Currency" xfId="1" builtinId="4"/>
    <cellStyle name="Normal" xfId="0" builtinId="0"/>
  </cellStyles>
  <dxfs count="6"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1"/>
      </font>
      <border>
        <bottom style="thin">
          <color rgb="FF002060"/>
        </bottom>
        <vertical/>
        <horizontal/>
      </border>
    </dxf>
    <dxf>
      <font>
        <color theme="1"/>
      </font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</dxfs>
  <tableStyles count="3" defaultTableStyle="TableStyleMedium2" defaultPivotStyle="PivotStyleLight16">
    <tableStyle name="SlicerStyleDark5 2" pivot="0" table="0" count="10" xr9:uid="{FEFA2D32-EABD-4D0E-B65A-A6692996C546}">
      <tableStyleElement type="wholeTable" dxfId="5"/>
      <tableStyleElement type="headerRow" dxfId="4"/>
    </tableStyle>
    <tableStyle name="SlicerStyleDark5 2 2" pivot="0" table="0" count="10" xr9:uid="{B29F948A-0491-4007-A319-A6F0BFDABA0D}">
      <tableStyleElement type="wholeTable" dxfId="3"/>
      <tableStyleElement type="headerRow" dxfId="2"/>
    </tableStyle>
    <tableStyle name="SlicerStyleDark5 2 3" pivot="0" table="0" count="10" xr9:uid="{712E05DE-A186-4822-822A-C87C92C40FBD}">
      <tableStyleElement type="wholeTable" dxfId="1"/>
      <tableStyleElement type="headerRow" dxfId="0"/>
    </tableStyle>
  </tableStyles>
  <colors>
    <mruColors>
      <color rgb="FF272760"/>
      <color rgb="FF002060"/>
    </mruColors>
  </colors>
  <extLst>
    <ext xmlns:x14="http://schemas.microsoft.com/office/spreadsheetml/2009/9/main" uri="{46F421CA-312F-682f-3DD2-61675219B42D}">
      <x14:dxfs count="24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8" tint="-0.249977111117893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theme="8" tint="0.59999389629810485"/>
            </left>
            <right style="thin">
              <color theme="8" tint="0.59999389629810485"/>
            </right>
            <top style="thin">
              <color theme="8" tint="0.59999389629810485"/>
            </top>
            <bottom style="thin">
              <color theme="8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8"/>
              <bgColor theme="8"/>
            </patternFill>
          </fill>
          <border>
            <left style="thin">
              <color theme="8"/>
            </left>
            <right style="thin">
              <color theme="8"/>
            </right>
            <top style="thin">
              <color theme="8"/>
            </top>
            <bottom style="thin">
              <color theme="8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8" tint="-0.249977111117893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theme="8" tint="0.59999389629810485"/>
            </left>
            <right style="thin">
              <color theme="8" tint="0.59999389629810485"/>
            </right>
            <top style="thin">
              <color theme="8" tint="0.59999389629810485"/>
            </top>
            <bottom style="thin">
              <color theme="8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8"/>
              <bgColor rgb="FF002060"/>
            </patternFill>
          </fill>
          <border>
            <left style="thin">
              <color rgb="FF002060"/>
            </left>
            <right style="thin">
              <color rgb="FF002060"/>
            </right>
            <top style="thin">
              <color rgb="FF002060"/>
            </top>
            <bottom style="thin">
              <color rgb="FF002060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8" tint="-0.249977111117893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theme="8" tint="0.59999389629810485"/>
            </left>
            <right style="thin">
              <color theme="8" tint="0.59999389629810485"/>
            </right>
            <top style="thin">
              <color theme="8" tint="0.59999389629810485"/>
            </top>
            <bottom style="thin">
              <color theme="8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8"/>
              <bgColor theme="8"/>
            </patternFill>
          </fill>
          <border>
            <left style="thin">
              <color theme="8"/>
            </left>
            <right style="thin">
              <color theme="8"/>
            </right>
            <top style="thin">
              <color theme="8"/>
            </top>
            <bottom style="thin">
              <color theme="8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14996795556505021"/>
              <bgColor theme="0" tint="-0.14996795556505021"/>
            </patternFill>
          </fill>
          <border>
            <left style="thin">
              <color theme="0" tint="-0.14996795556505021"/>
            </left>
            <right style="thin">
              <color theme="0" tint="-0.14996795556505021"/>
            </right>
            <top style="thin">
              <color theme="0" tint="-0.14996795556505021"/>
            </top>
            <bottom style="thin">
              <color theme="0" tint="-0.14996795556505021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5 2">
          <x14:slicerStyleElements>
            <x14:slicerStyleElement type="unselectedItemWithData" dxfId="23"/>
            <x14:slicerStyleElement type="unselectedItemWithNoData" dxfId="22"/>
            <x14:slicerStyleElement type="selectedItemWithData" dxfId="21"/>
            <x14:slicerStyleElement type="selectedItemWithNoData" dxfId="20"/>
            <x14:slicerStyleElement type="hoveredUnselectedItemWithData" dxfId="19"/>
            <x14:slicerStyleElement type="hoveredSelectedItemWithData" dxfId="18"/>
            <x14:slicerStyleElement type="hoveredUnselectedItemWithNoData" dxfId="17"/>
            <x14:slicerStyleElement type="hoveredSelectedItemWithNoData" dxfId="16"/>
          </x14:slicerStyleElements>
        </x14:slicerStyle>
        <x14:slicerStyle name="SlicerStyleDark5 2 2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Dark5 2 3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259080</xdr:colOff>
      <xdr:row>0</xdr:row>
      <xdr:rowOff>0</xdr:rowOff>
    </xdr:from>
    <xdr:to>
      <xdr:col>7</xdr:col>
      <xdr:colOff>6004</xdr:colOff>
      <xdr:row>1</xdr:row>
      <xdr:rowOff>83820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06680" y="0"/>
          <a:ext cx="10155844" cy="266700"/>
        </a:xfrm>
        <a:prstGeom prst="rect">
          <a:avLst/>
        </a:prstGeom>
        <a:solidFill>
          <a:srgbClr val="00206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2000" b="1" i="0" baseline="0">
              <a:solidFill>
                <a:schemeClr val="bg1"/>
              </a:solidFill>
            </a:rPr>
            <a:t>Creating Bank Statement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3:L41"/>
  <sheetViews>
    <sheetView showGridLines="0" tabSelected="1" zoomScaleNormal="100" workbookViewId="0">
      <selection activeCell="N18" sqref="N18"/>
    </sheetView>
  </sheetViews>
  <sheetFormatPr defaultRowHeight="14.4" x14ac:dyDescent="0.3"/>
  <cols>
    <col min="1" max="1" width="2.44140625" style="1" customWidth="1"/>
    <col min="2" max="2" width="15.88671875" style="1" customWidth="1"/>
    <col min="3" max="3" width="19.6640625" style="1" customWidth="1"/>
    <col min="4" max="4" width="14.5546875" style="1" customWidth="1"/>
    <col min="5" max="5" width="15.77734375" style="1" customWidth="1"/>
    <col min="6" max="6" width="13.5546875" style="1" customWidth="1"/>
    <col min="7" max="7" width="22.109375" style="1" customWidth="1"/>
    <col min="8" max="8" width="31.5546875" style="1" customWidth="1"/>
    <col min="9" max="11" width="8.88671875" style="1"/>
    <col min="12" max="12" width="13.6640625" style="1" bestFit="1" customWidth="1"/>
    <col min="13" max="16384" width="8.88671875" style="1"/>
  </cols>
  <sheetData>
    <row r="3" spans="1:8" ht="15" customHeight="1" thickBot="1" x14ac:dyDescent="0.35">
      <c r="B3" s="49" t="s">
        <v>16</v>
      </c>
      <c r="C3" s="50"/>
      <c r="D3" s="50"/>
      <c r="E3" s="50"/>
      <c r="F3" s="50"/>
      <c r="G3" s="50"/>
    </row>
    <row r="4" spans="1:8" ht="15" customHeight="1" thickBot="1" x14ac:dyDescent="0.35">
      <c r="A4" s="58"/>
      <c r="B4" s="59" t="s">
        <v>38</v>
      </c>
      <c r="C4" s="15" t="s">
        <v>40</v>
      </c>
      <c r="D4" s="59" t="s">
        <v>39</v>
      </c>
      <c r="E4" s="15">
        <v>12489657</v>
      </c>
      <c r="F4" s="59" t="s">
        <v>28</v>
      </c>
      <c r="G4" s="60" t="s">
        <v>41</v>
      </c>
      <c r="H4" s="9"/>
    </row>
    <row r="5" spans="1:8" ht="15" customHeight="1" thickBot="1" x14ac:dyDescent="0.35">
      <c r="B5" s="57"/>
      <c r="C5" s="57"/>
      <c r="D5" s="2"/>
      <c r="E5" s="57"/>
    </row>
    <row r="6" spans="1:8" ht="15" customHeight="1" thickBot="1" x14ac:dyDescent="0.35">
      <c r="B6" s="51" t="s">
        <v>35</v>
      </c>
      <c r="C6" s="52"/>
      <c r="E6" s="55" t="s">
        <v>21</v>
      </c>
      <c r="F6" s="56"/>
      <c r="G6" s="56"/>
    </row>
    <row r="7" spans="1:8" ht="15" customHeight="1" thickBot="1" x14ac:dyDescent="0.35">
      <c r="B7" s="19" t="s">
        <v>19</v>
      </c>
      <c r="C7" s="15" t="s">
        <v>0</v>
      </c>
      <c r="E7" s="20"/>
      <c r="F7" s="10" t="s">
        <v>27</v>
      </c>
      <c r="G7" s="17" t="s">
        <v>0</v>
      </c>
      <c r="H7" s="9"/>
    </row>
    <row r="8" spans="1:8" ht="27.6" customHeight="1" thickBot="1" x14ac:dyDescent="0.35">
      <c r="B8" s="19" t="s">
        <v>20</v>
      </c>
      <c r="C8" s="15">
        <v>2580147963</v>
      </c>
      <c r="E8" s="6"/>
      <c r="F8" s="7" t="s">
        <v>28</v>
      </c>
      <c r="G8" s="18" t="s">
        <v>29</v>
      </c>
    </row>
    <row r="9" spans="1:8" ht="15" customHeight="1" thickBot="1" x14ac:dyDescent="0.35">
      <c r="B9" s="13" t="s">
        <v>36</v>
      </c>
      <c r="C9" s="16" t="s">
        <v>37</v>
      </c>
      <c r="E9" s="5"/>
      <c r="F9" s="4" t="s">
        <v>18</v>
      </c>
      <c r="G9" s="14" t="s">
        <v>30</v>
      </c>
    </row>
    <row r="10" spans="1:8" ht="15" customHeight="1" x14ac:dyDescent="0.3"/>
    <row r="11" spans="1:8" ht="15" customHeight="1" thickBot="1" x14ac:dyDescent="0.35">
      <c r="B11" s="53" t="s">
        <v>22</v>
      </c>
      <c r="C11" s="54"/>
      <c r="D11"/>
      <c r="E11" s="54" t="s">
        <v>17</v>
      </c>
      <c r="F11" s="54"/>
      <c r="G11" s="54"/>
    </row>
    <row r="12" spans="1:8" ht="15" customHeight="1" thickBot="1" x14ac:dyDescent="0.35">
      <c r="B12" s="11" t="s">
        <v>23</v>
      </c>
      <c r="C12" s="21">
        <v>45323</v>
      </c>
      <c r="D12" s="8"/>
      <c r="E12" s="43" t="s">
        <v>31</v>
      </c>
      <c r="F12" s="44"/>
      <c r="G12" s="23">
        <v>15000</v>
      </c>
    </row>
    <row r="13" spans="1:8" ht="15" customHeight="1" thickBot="1" x14ac:dyDescent="0.35">
      <c r="B13" s="12" t="s">
        <v>24</v>
      </c>
      <c r="C13" s="22">
        <v>45351</v>
      </c>
      <c r="D13" s="8"/>
      <c r="E13" s="45" t="s">
        <v>32</v>
      </c>
      <c r="F13" s="46"/>
      <c r="G13" s="41">
        <f>SUM($E$19:$E$101)</f>
        <v>12500</v>
      </c>
      <c r="H13" s="9"/>
    </row>
    <row r="14" spans="1:8" ht="15" customHeight="1" thickBot="1" x14ac:dyDescent="0.35">
      <c r="B14" s="2"/>
      <c r="E14" s="43" t="s">
        <v>33</v>
      </c>
      <c r="F14" s="44"/>
      <c r="G14" s="42">
        <f>SUM($F$19:$F$101)</f>
        <v>4935</v>
      </c>
      <c r="H14" s="9"/>
    </row>
    <row r="15" spans="1:8" ht="15" customHeight="1" thickBot="1" x14ac:dyDescent="0.35">
      <c r="E15" s="47" t="s">
        <v>34</v>
      </c>
      <c r="F15" s="48"/>
      <c r="G15" s="40" cm="1">
        <f t="array" ref="G15">LOOKUP(2,1/(G:G&lt;&gt;""),G:G)</f>
        <v>22565</v>
      </c>
      <c r="H15" s="9"/>
    </row>
    <row r="16" spans="1:8" ht="15" customHeight="1" thickBot="1" x14ac:dyDescent="0.35">
      <c r="B16" s="3"/>
    </row>
    <row r="17" spans="2:12" ht="35.4" customHeight="1" thickBot="1" x14ac:dyDescent="0.35">
      <c r="B17" s="24" t="s">
        <v>3</v>
      </c>
      <c r="C17" s="25" t="s">
        <v>4</v>
      </c>
      <c r="D17" s="26" t="s">
        <v>5</v>
      </c>
      <c r="E17" s="26" t="s">
        <v>1</v>
      </c>
      <c r="F17" s="25" t="s">
        <v>2</v>
      </c>
      <c r="G17" s="27" t="s">
        <v>6</v>
      </c>
      <c r="L17"/>
    </row>
    <row r="18" spans="2:12" ht="15" customHeight="1" thickBot="1" x14ac:dyDescent="0.35">
      <c r="B18" s="28">
        <v>45323</v>
      </c>
      <c r="C18" s="29" t="s">
        <v>7</v>
      </c>
      <c r="D18" s="29"/>
      <c r="E18" s="29"/>
      <c r="F18" s="30"/>
      <c r="G18" s="31">
        <f t="shared" ref="G18" si="0">$G$12</f>
        <v>15000</v>
      </c>
    </row>
    <row r="19" spans="2:12" ht="15" customHeight="1" thickBot="1" x14ac:dyDescent="0.35">
      <c r="B19" s="32">
        <v>45326</v>
      </c>
      <c r="C19" s="33" t="s">
        <v>26</v>
      </c>
      <c r="D19" s="33">
        <v>10012468</v>
      </c>
      <c r="E19" s="34">
        <v>6000</v>
      </c>
      <c r="F19" s="34"/>
      <c r="G19" s="35">
        <f>G18+E19-F19</f>
        <v>21000</v>
      </c>
    </row>
    <row r="20" spans="2:12" ht="15" thickBot="1" x14ac:dyDescent="0.35">
      <c r="B20" s="32">
        <v>45329</v>
      </c>
      <c r="C20" s="33" t="s">
        <v>25</v>
      </c>
      <c r="D20" s="33">
        <v>10011357</v>
      </c>
      <c r="E20" s="34"/>
      <c r="F20" s="34">
        <v>455</v>
      </c>
      <c r="G20" s="35">
        <f t="shared" ref="G20:G28" si="1">G19+E20-F20</f>
        <v>20545</v>
      </c>
      <c r="L20" s="39"/>
    </row>
    <row r="21" spans="2:12" ht="15" thickBot="1" x14ac:dyDescent="0.35">
      <c r="B21" s="32">
        <v>45333</v>
      </c>
      <c r="C21" s="33" t="s">
        <v>8</v>
      </c>
      <c r="D21" s="33">
        <v>10015678</v>
      </c>
      <c r="E21" s="34"/>
      <c r="F21" s="34">
        <v>180</v>
      </c>
      <c r="G21" s="35">
        <f t="shared" si="1"/>
        <v>20365</v>
      </c>
    </row>
    <row r="22" spans="2:12" ht="15" thickBot="1" x14ac:dyDescent="0.35">
      <c r="B22" s="32">
        <v>45334</v>
      </c>
      <c r="C22" s="33" t="s">
        <v>9</v>
      </c>
      <c r="D22" s="33">
        <v>20026453</v>
      </c>
      <c r="E22" s="34">
        <v>4000</v>
      </c>
      <c r="F22" s="34"/>
      <c r="G22" s="35">
        <f t="shared" si="1"/>
        <v>24365</v>
      </c>
    </row>
    <row r="23" spans="2:12" ht="15" thickBot="1" x14ac:dyDescent="0.35">
      <c r="B23" s="32">
        <v>45337</v>
      </c>
      <c r="C23" s="33" t="s">
        <v>10</v>
      </c>
      <c r="D23" s="33">
        <v>1012</v>
      </c>
      <c r="E23" s="34"/>
      <c r="F23" s="34">
        <v>2000</v>
      </c>
      <c r="G23" s="35">
        <f t="shared" si="1"/>
        <v>22365</v>
      </c>
    </row>
    <row r="24" spans="2:12" ht="15" thickBot="1" x14ac:dyDescent="0.35">
      <c r="B24" s="32">
        <v>45341</v>
      </c>
      <c r="C24" s="33" t="s">
        <v>11</v>
      </c>
      <c r="D24" s="33">
        <v>9876</v>
      </c>
      <c r="E24" s="34"/>
      <c r="F24" s="34">
        <v>400</v>
      </c>
      <c r="G24" s="35">
        <f t="shared" si="1"/>
        <v>21965</v>
      </c>
    </row>
    <row r="25" spans="2:12" ht="15" thickBot="1" x14ac:dyDescent="0.35">
      <c r="B25" s="32">
        <v>45342</v>
      </c>
      <c r="C25" s="33" t="s">
        <v>12</v>
      </c>
      <c r="D25" s="33">
        <v>8765</v>
      </c>
      <c r="E25" s="34"/>
      <c r="F25" s="34">
        <v>150</v>
      </c>
      <c r="G25" s="35">
        <f t="shared" si="1"/>
        <v>21815</v>
      </c>
    </row>
    <row r="26" spans="2:12" ht="15" thickBot="1" x14ac:dyDescent="0.35">
      <c r="B26" s="32">
        <v>45344</v>
      </c>
      <c r="C26" s="33" t="s">
        <v>13</v>
      </c>
      <c r="D26" s="33">
        <v>9955</v>
      </c>
      <c r="E26" s="34"/>
      <c r="F26" s="34">
        <v>1200</v>
      </c>
      <c r="G26" s="35">
        <f t="shared" si="1"/>
        <v>20615</v>
      </c>
    </row>
    <row r="27" spans="2:12" ht="15" thickBot="1" x14ac:dyDescent="0.35">
      <c r="B27" s="32">
        <v>45345</v>
      </c>
      <c r="C27" s="33" t="s">
        <v>14</v>
      </c>
      <c r="D27" s="33">
        <v>10016745</v>
      </c>
      <c r="E27" s="34">
        <v>2500</v>
      </c>
      <c r="F27" s="34"/>
      <c r="G27" s="35">
        <f t="shared" si="1"/>
        <v>23115</v>
      </c>
    </row>
    <row r="28" spans="2:12" ht="15" thickBot="1" x14ac:dyDescent="0.35">
      <c r="B28" s="32">
        <v>45346</v>
      </c>
      <c r="C28" s="37" t="s">
        <v>15</v>
      </c>
      <c r="D28" s="37">
        <v>10014810</v>
      </c>
      <c r="E28" s="38"/>
      <c r="F28" s="38">
        <v>550</v>
      </c>
      <c r="G28" s="35">
        <f t="shared" si="1"/>
        <v>22565</v>
      </c>
    </row>
    <row r="29" spans="2:12" ht="15" thickBot="1" x14ac:dyDescent="0.35">
      <c r="B29" s="32"/>
      <c r="C29" s="33"/>
      <c r="D29" s="33"/>
      <c r="E29" s="34"/>
      <c r="F29" s="34"/>
      <c r="G29" s="35"/>
    </row>
    <row r="30" spans="2:12" ht="15" thickBot="1" x14ac:dyDescent="0.35">
      <c r="B30" s="32"/>
      <c r="C30" s="33"/>
      <c r="D30" s="33"/>
      <c r="E30" s="34"/>
      <c r="F30" s="34"/>
      <c r="G30" s="35"/>
    </row>
    <row r="31" spans="2:12" ht="15" thickBot="1" x14ac:dyDescent="0.35">
      <c r="B31" s="36"/>
      <c r="C31" s="37"/>
      <c r="D31" s="37"/>
      <c r="E31" s="38"/>
      <c r="F31" s="38"/>
      <c r="G31" s="35"/>
    </row>
    <row r="32" spans="2:12" ht="15" thickBot="1" x14ac:dyDescent="0.35">
      <c r="B32" s="32"/>
      <c r="C32" s="33"/>
      <c r="D32" s="33"/>
      <c r="E32" s="34"/>
      <c r="F32" s="34"/>
      <c r="G32" s="35"/>
    </row>
    <row r="33" spans="2:7" ht="15" thickBot="1" x14ac:dyDescent="0.35">
      <c r="B33" s="32"/>
      <c r="C33" s="33"/>
      <c r="D33" s="33"/>
      <c r="E33" s="34"/>
      <c r="F33" s="34"/>
      <c r="G33" s="35"/>
    </row>
    <row r="34" spans="2:7" ht="15" thickBot="1" x14ac:dyDescent="0.35">
      <c r="B34" s="36"/>
      <c r="C34" s="37"/>
      <c r="D34" s="37"/>
      <c r="E34" s="38"/>
      <c r="F34" s="38"/>
      <c r="G34" s="35"/>
    </row>
    <row r="35" spans="2:7" ht="15" thickBot="1" x14ac:dyDescent="0.35">
      <c r="B35" s="32"/>
      <c r="C35" s="33"/>
      <c r="D35" s="33"/>
      <c r="E35" s="34"/>
      <c r="F35" s="34"/>
      <c r="G35" s="35"/>
    </row>
    <row r="36" spans="2:7" ht="15" thickBot="1" x14ac:dyDescent="0.35">
      <c r="B36" s="32"/>
      <c r="C36" s="33"/>
      <c r="D36" s="33"/>
      <c r="E36" s="34"/>
      <c r="F36" s="34"/>
      <c r="G36" s="35"/>
    </row>
    <row r="37" spans="2:7" ht="15" thickBot="1" x14ac:dyDescent="0.35">
      <c r="B37" s="36"/>
      <c r="C37" s="37"/>
      <c r="D37" s="37"/>
      <c r="E37" s="38"/>
      <c r="F37" s="38"/>
      <c r="G37" s="35"/>
    </row>
    <row r="38" spans="2:7" ht="15" thickBot="1" x14ac:dyDescent="0.35">
      <c r="B38" s="32"/>
      <c r="C38" s="33"/>
      <c r="D38" s="33"/>
      <c r="E38" s="34"/>
      <c r="F38" s="34"/>
      <c r="G38" s="35"/>
    </row>
    <row r="39" spans="2:7" ht="15" thickBot="1" x14ac:dyDescent="0.35">
      <c r="B39" s="32"/>
      <c r="C39" s="33"/>
      <c r="D39" s="33"/>
      <c r="E39" s="34"/>
      <c r="F39" s="34"/>
      <c r="G39" s="35"/>
    </row>
    <row r="40" spans="2:7" ht="15" thickBot="1" x14ac:dyDescent="0.35">
      <c r="B40" s="36"/>
      <c r="C40" s="37"/>
      <c r="D40" s="37"/>
      <c r="E40" s="38"/>
      <c r="F40" s="38"/>
      <c r="G40" s="35"/>
    </row>
    <row r="41" spans="2:7" x14ac:dyDescent="0.3">
      <c r="B41" s="32"/>
      <c r="C41" s="33"/>
      <c r="D41" s="33"/>
      <c r="E41" s="34"/>
      <c r="F41" s="34"/>
      <c r="G41" s="35"/>
    </row>
  </sheetData>
  <mergeCells count="9">
    <mergeCell ref="E12:F12"/>
    <mergeCell ref="E13:F13"/>
    <mergeCell ref="E14:F14"/>
    <mergeCell ref="E15:F15"/>
    <mergeCell ref="B3:G3"/>
    <mergeCell ref="B6:C6"/>
    <mergeCell ref="B11:C11"/>
    <mergeCell ref="E11:G11"/>
    <mergeCell ref="E6:G6"/>
  </mergeCells>
  <dataValidations disablePrompts="1" count="1">
    <dataValidation type="list" allowBlank="1" showInputMessage="1" showErrorMessage="1" sqref="C9" xr:uid="{ADF31349-E48F-4B22-B853-2944D363BF13}">
      <formula1>"Current, Savings, Fixed Deposit"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Bank Statement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Tanjim Reza</dc:creator>
  <cp:lastModifiedBy>Md. Tanjim Reza Tanim</cp:lastModifiedBy>
  <dcterms:created xsi:type="dcterms:W3CDTF">2015-06-05T18:17:20Z</dcterms:created>
  <dcterms:modified xsi:type="dcterms:W3CDTF">2024-02-25T07:41:58Z</dcterms:modified>
</cp:coreProperties>
</file>