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hun\Desktop\Excel Files\"/>
    </mc:Choice>
  </mc:AlternateContent>
  <xr:revisionPtr revIDLastSave="0" documentId="13_ncr:1_{81382AC4-A87D-449C-82E7-C5667A58A7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me Page" sheetId="17" r:id="rId1"/>
    <sheet name="Overview" sheetId="30" r:id="rId2"/>
    <sheet name="COMPLEX" sheetId="18" r:id="rId3"/>
    <sheet name="IMREAL" sheetId="20" r:id="rId4"/>
    <sheet name="IMAGINARY" sheetId="19" r:id="rId5"/>
    <sheet name="IMABS" sheetId="26" r:id="rId6"/>
    <sheet name="IMARGUMENT" sheetId="28" r:id="rId7"/>
    <sheet name="IMCONJUGATE" sheetId="29" r:id="rId8"/>
    <sheet name="IMSUM" sheetId="23" r:id="rId9"/>
    <sheet name="IMSUB" sheetId="24" r:id="rId10"/>
    <sheet name="IMPRODUCT" sheetId="22" r:id="rId11"/>
    <sheet name="IMDIV" sheetId="21" r:id="rId12"/>
    <sheet name="IMPOWER " sheetId="25" r:id="rId1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0" l="1"/>
  <c r="D6" i="30"/>
  <c r="D5" i="30"/>
  <c r="D4" i="30"/>
  <c r="D7" i="24"/>
  <c r="C7" i="29"/>
  <c r="C8" i="29"/>
  <c r="C9" i="29"/>
  <c r="C10" i="29"/>
  <c r="C6" i="29"/>
  <c r="C7" i="28"/>
  <c r="C8" i="28"/>
  <c r="C9" i="28"/>
  <c r="C10" i="28"/>
  <c r="C6" i="28"/>
  <c r="C7" i="26"/>
  <c r="C8" i="26"/>
  <c r="C9" i="26"/>
  <c r="C10" i="26"/>
  <c r="C6" i="26"/>
  <c r="D7" i="25"/>
  <c r="D8" i="25"/>
  <c r="D9" i="25"/>
  <c r="D10" i="25"/>
  <c r="D6" i="25"/>
  <c r="D8" i="24"/>
  <c r="D9" i="24"/>
  <c r="D10" i="24"/>
  <c r="D6" i="24"/>
  <c r="D7" i="23"/>
  <c r="D8" i="23"/>
  <c r="D9" i="23"/>
  <c r="D10" i="23"/>
  <c r="D6" i="23"/>
  <c r="D7" i="22"/>
  <c r="D8" i="22"/>
  <c r="D9" i="22"/>
  <c r="D10" i="22"/>
  <c r="D6" i="22"/>
  <c r="D7" i="21"/>
  <c r="D8" i="21"/>
  <c r="D9" i="21"/>
  <c r="D10" i="21"/>
  <c r="D6" i="21"/>
  <c r="C7" i="20"/>
  <c r="C8" i="20"/>
  <c r="C9" i="20"/>
  <c r="C10" i="20"/>
  <c r="C6" i="20"/>
  <c r="C7" i="19"/>
  <c r="C8" i="19"/>
  <c r="C9" i="19"/>
  <c r="C10" i="19"/>
  <c r="C6" i="19"/>
  <c r="D8" i="18"/>
  <c r="D7" i="18"/>
  <c r="D9" i="18"/>
  <c r="D10" i="18"/>
  <c r="D6" i="18"/>
  <c r="E10" i="21"/>
  <c r="D6" i="28"/>
  <c r="E6" i="25"/>
  <c r="E7" i="18"/>
  <c r="E8" i="25"/>
  <c r="D6" i="29"/>
  <c r="E6" i="22"/>
  <c r="D6" i="20"/>
  <c r="D6" i="26"/>
  <c r="D8" i="20"/>
  <c r="E9" i="25"/>
  <c r="D10" i="29"/>
  <c r="D9" i="20"/>
  <c r="E7" i="22"/>
  <c r="E10" i="23"/>
  <c r="E4" i="30"/>
  <c r="D10" i="26"/>
  <c r="E6" i="21"/>
  <c r="E10" i="25"/>
  <c r="E10" i="18"/>
  <c r="E8" i="23"/>
  <c r="D10" i="20"/>
  <c r="E6" i="18"/>
  <c r="E10" i="22"/>
  <c r="E8" i="21"/>
  <c r="E5" i="30"/>
  <c r="D8" i="29"/>
  <c r="D10" i="28"/>
  <c r="D7" i="26"/>
  <c r="E9" i="23"/>
  <c r="E9" i="24"/>
  <c r="E10" i="24"/>
  <c r="D7" i="19"/>
  <c r="E7" i="24"/>
  <c r="E8" i="18"/>
  <c r="E7" i="25"/>
  <c r="D6" i="19"/>
  <c r="D7" i="28"/>
  <c r="D7" i="29"/>
  <c r="D8" i="19"/>
  <c r="D9" i="28"/>
  <c r="E7" i="23"/>
  <c r="D9" i="19"/>
  <c r="E8" i="24"/>
  <c r="D9" i="26"/>
  <c r="D8" i="28"/>
  <c r="E9" i="22"/>
  <c r="E9" i="21"/>
  <c r="E6" i="30"/>
  <c r="D7" i="20"/>
  <c r="E8" i="22"/>
  <c r="E9" i="18"/>
  <c r="D8" i="26"/>
  <c r="E6" i="24"/>
  <c r="D9" i="29"/>
  <c r="E7" i="21"/>
  <c r="E6" i="23"/>
  <c r="E7" i="30"/>
  <c r="D10" i="19"/>
</calcChain>
</file>

<file path=xl/sharedStrings.xml><?xml version="1.0" encoding="utf-8"?>
<sst xmlns="http://schemas.openxmlformats.org/spreadsheetml/2006/main" count="275" uniqueCount="58">
  <si>
    <t>Prepared By</t>
  </si>
  <si>
    <t>Md. Sourov Hossain Mithun</t>
  </si>
  <si>
    <t>Reviewed By</t>
  </si>
  <si>
    <t>Last Update</t>
  </si>
  <si>
    <t>Article Link</t>
  </si>
  <si>
    <t>Copyright © 2013-2023 ExcelDemy.com | All rights reserved.</t>
  </si>
  <si>
    <t>Back to Home Page</t>
  </si>
  <si>
    <t>Excel Complex Functions</t>
  </si>
  <si>
    <t>COMPLEX Function</t>
  </si>
  <si>
    <t>Real Part</t>
  </si>
  <si>
    <t>Imaginary Part</t>
  </si>
  <si>
    <t>Complex Number</t>
  </si>
  <si>
    <t>IMAGINARY Function</t>
  </si>
  <si>
    <t>3+4i</t>
  </si>
  <si>
    <t>2-5i</t>
  </si>
  <si>
    <t>-1+3j</t>
  </si>
  <si>
    <t>2i</t>
  </si>
  <si>
    <t>2</t>
  </si>
  <si>
    <t>IMREAL Function</t>
  </si>
  <si>
    <t>Quotient</t>
  </si>
  <si>
    <t>Complex Number 1</t>
  </si>
  <si>
    <t>Complex Number 2</t>
  </si>
  <si>
    <t>2+3i</t>
  </si>
  <si>
    <t>1-5i</t>
  </si>
  <si>
    <t>7-3j</t>
  </si>
  <si>
    <t>4+2j</t>
  </si>
  <si>
    <t>i</t>
  </si>
  <si>
    <t>5i</t>
  </si>
  <si>
    <t>2j</t>
  </si>
  <si>
    <t>IMDIV Function</t>
  </si>
  <si>
    <t>IMPRODUCT Function</t>
  </si>
  <si>
    <t>Result</t>
  </si>
  <si>
    <t>IMSUM Function</t>
  </si>
  <si>
    <t>IMSUB Function</t>
  </si>
  <si>
    <t>IMPOWER Function</t>
  </si>
  <si>
    <t>Power</t>
  </si>
  <si>
    <t>2+2j</t>
  </si>
  <si>
    <t>1. COMPLEX Function</t>
  </si>
  <si>
    <t>Functions:</t>
  </si>
  <si>
    <t>2. IMREAL Function</t>
  </si>
  <si>
    <t>3. IMAGINARY Function</t>
  </si>
  <si>
    <t>IMABS Function</t>
  </si>
  <si>
    <t>Absolute Value</t>
  </si>
  <si>
    <t>IMARGUMENT Function</t>
  </si>
  <si>
    <t>Conjugate Number</t>
  </si>
  <si>
    <t>IMCONJUGATE Function</t>
  </si>
  <si>
    <t>4. IMABS Function</t>
  </si>
  <si>
    <t>5. IMARGUMENT Function</t>
  </si>
  <si>
    <t>6. IMCONJUGATE Function</t>
  </si>
  <si>
    <t>7. IMSUM Function</t>
  </si>
  <si>
    <t>8. IMSUB Function</t>
  </si>
  <si>
    <t>9. IMPRODUCT Function</t>
  </si>
  <si>
    <t>10. IMDIV Function</t>
  </si>
  <si>
    <t>11. IMPOWER Function</t>
  </si>
  <si>
    <t>Practice Yourself</t>
  </si>
  <si>
    <t>Shamima Sultana</t>
  </si>
  <si>
    <t>How to Use Complex Functions in Excel</t>
  </si>
  <si>
    <t>Learn the 11 complex number functions in Excel. Read the article we provided and practice these in practice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</si>
</sst>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272760"/>
      <name val="Calibri"/>
      <family val="2"/>
      <scheme val="minor"/>
    </font>
    <font>
      <b/>
      <sz val="13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1"/>
      <color theme="4" tint="-0.49998474074526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7" fillId="0" borderId="0" xfId="3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2" fillId="0" borderId="0" xfId="2"/>
    <xf numFmtId="164" fontId="0" fillId="0" borderId="0" xfId="0" applyNumberFormat="1"/>
    <xf numFmtId="0" fontId="10" fillId="0" borderId="0" xfId="0" applyFont="1"/>
    <xf numFmtId="0" fontId="2" fillId="0" borderId="0" xfId="1" applyAlignment="1">
      <alignment horizontal="center" vertical="center"/>
    </xf>
    <xf numFmtId="0" fontId="2" fillId="0" borderId="0" xfId="1"/>
    <xf numFmtId="0" fontId="11" fillId="0" borderId="0" xfId="0" applyFont="1"/>
    <xf numFmtId="0" fontId="6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0" borderId="0" xfId="4"/>
    <xf numFmtId="0" fontId="2" fillId="0" borderId="0" xfId="1" applyFill="1"/>
  </cellXfs>
  <cellStyles count="5">
    <cellStyle name="Explanatory Text" xfId="4" builtinId="53"/>
    <cellStyle name="Hyperlink" xfId="1" builtinId="8"/>
    <cellStyle name="Hyperlink 2" xfId="2" xr:uid="{00000000-0005-0000-0000-000001000000}"/>
    <cellStyle name="Normal" xfId="0" builtinId="0"/>
    <cellStyle name="Title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3</xdr:col>
      <xdr:colOff>314325</xdr:colOff>
      <xdr:row>3</xdr:row>
      <xdr:rowOff>76200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D8978B4F-7BDB-8F74-D468-9B9B48FD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201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demy.com/learn-excel/function/categories/complex/" TargetMode="External"/><Relationship Id="rId2" Type="http://schemas.openxmlformats.org/officeDocument/2006/relationships/hyperlink" Target="https://www.exceldemy.com/author/shamima/" TargetMode="External"/><Relationship Id="rId1" Type="http://schemas.openxmlformats.org/officeDocument/2006/relationships/hyperlink" Target="https://www.exceldemy.com/author/mithun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C28"/>
  <sheetViews>
    <sheetView showGridLines="0" tabSelected="1" workbookViewId="0"/>
  </sheetViews>
  <sheetFormatPr defaultRowHeight="15" x14ac:dyDescent="0.25"/>
  <cols>
    <col min="1" max="1" width="4" customWidth="1"/>
    <col min="2" max="2" width="13.28515625" customWidth="1"/>
    <col min="3" max="3" width="12.5703125" customWidth="1"/>
  </cols>
  <sheetData>
    <row r="5" spans="2:3" ht="28.5" x14ac:dyDescent="0.45">
      <c r="B5" s="4" t="s">
        <v>7</v>
      </c>
    </row>
    <row r="7" spans="2:3" ht="16.5" x14ac:dyDescent="0.3">
      <c r="B7" s="5" t="s">
        <v>57</v>
      </c>
    </row>
    <row r="9" spans="2:3" x14ac:dyDescent="0.25">
      <c r="B9" s="6" t="s">
        <v>0</v>
      </c>
      <c r="C9" s="7" t="s">
        <v>1</v>
      </c>
    </row>
    <row r="10" spans="2:3" x14ac:dyDescent="0.25">
      <c r="B10" s="6" t="s">
        <v>2</v>
      </c>
      <c r="C10" s="16" t="s">
        <v>55</v>
      </c>
    </row>
    <row r="11" spans="2:3" x14ac:dyDescent="0.25">
      <c r="B11" s="6" t="s">
        <v>3</v>
      </c>
      <c r="C11" s="8">
        <v>45341</v>
      </c>
    </row>
    <row r="12" spans="2:3" x14ac:dyDescent="0.25">
      <c r="B12" s="6" t="s">
        <v>4</v>
      </c>
      <c r="C12" s="11" t="s">
        <v>56</v>
      </c>
    </row>
    <row r="14" spans="2:3" ht="18.75" x14ac:dyDescent="0.3">
      <c r="B14" s="12" t="s">
        <v>38</v>
      </c>
    </row>
    <row r="15" spans="2:3" x14ac:dyDescent="0.25">
      <c r="B15" s="11" t="s">
        <v>37</v>
      </c>
    </row>
    <row r="16" spans="2:3" x14ac:dyDescent="0.25">
      <c r="B16" s="11" t="s">
        <v>39</v>
      </c>
    </row>
    <row r="17" spans="2:2" x14ac:dyDescent="0.25">
      <c r="B17" s="11" t="s">
        <v>40</v>
      </c>
    </row>
    <row r="18" spans="2:2" x14ac:dyDescent="0.25">
      <c r="B18" s="11" t="s">
        <v>46</v>
      </c>
    </row>
    <row r="19" spans="2:2" x14ac:dyDescent="0.25">
      <c r="B19" s="11" t="s">
        <v>47</v>
      </c>
    </row>
    <row r="20" spans="2:2" x14ac:dyDescent="0.25">
      <c r="B20" s="11" t="s">
        <v>48</v>
      </c>
    </row>
    <row r="21" spans="2:2" x14ac:dyDescent="0.25">
      <c r="B21" s="11" t="s">
        <v>49</v>
      </c>
    </row>
    <row r="22" spans="2:2" x14ac:dyDescent="0.25">
      <c r="B22" s="11" t="s">
        <v>50</v>
      </c>
    </row>
    <row r="23" spans="2:2" x14ac:dyDescent="0.25">
      <c r="B23" s="11" t="s">
        <v>51</v>
      </c>
    </row>
    <row r="24" spans="2:2" x14ac:dyDescent="0.25">
      <c r="B24" s="11" t="s">
        <v>52</v>
      </c>
    </row>
    <row r="25" spans="2:2" x14ac:dyDescent="0.25">
      <c r="B25" s="11" t="s">
        <v>53</v>
      </c>
    </row>
    <row r="27" spans="2:2" x14ac:dyDescent="0.25">
      <c r="B27" s="11"/>
    </row>
    <row r="28" spans="2:2" x14ac:dyDescent="0.25">
      <c r="B28" s="9" t="s">
        <v>5</v>
      </c>
    </row>
  </sheetData>
  <hyperlinks>
    <hyperlink ref="C9" r:id="rId1" xr:uid="{00000000-0004-0000-0000-000000000000}"/>
    <hyperlink ref="B15" location="COMPLEX!A1" display="1. COMPLEX Function" xr:uid="{399EE204-EE17-4EBE-ABF8-D9E1E9ACC911}"/>
    <hyperlink ref="B16" location="Real!A1" display="2. IMREAL Function" xr:uid="{1F4283D7-C83F-4378-B0EC-0B064015693C}"/>
    <hyperlink ref="B17" location="IMAGINARY!A1" display="3. IMAGINARY Function" xr:uid="{9E3B30D9-55C5-4E7F-8288-5D97D8BE664A}"/>
    <hyperlink ref="B21" location="IMSUM!A1" display="4. IMSUM Function" xr:uid="{462AE728-FEE3-4F78-8C71-B0F7093C209D}"/>
    <hyperlink ref="B22" location="IMSUB!A1" display="5. IMSUB Function" xr:uid="{6672CA9C-CBAC-4C87-A785-8DEF16D01C9E}"/>
    <hyperlink ref="B23" location="IMPRODUCT!A1" display="6. IMPRODUCT Function" xr:uid="{C7C25C28-80AF-484B-AE30-6AE5E13F0BAD}"/>
    <hyperlink ref="B24" location="IMDIV!A1" display="7. IMDIV Function" xr:uid="{8274826C-3E2F-4DD2-9044-E19680B4B325}"/>
    <hyperlink ref="B25" location="'IMPOWER '!A1" display="8. IMPOWER Function" xr:uid="{EC5D8E05-D0FE-47E8-9E34-95747E92385B}"/>
    <hyperlink ref="B18" location="IMABS!A1" display="4. IMABS Function" xr:uid="{92C27947-3119-464C-B13F-5207D42ADE43}"/>
    <hyperlink ref="B19" location="IMARGUMENT!A1" display="5. IMARGUMENT Function" xr:uid="{E1496BC0-EAC7-451A-BE8B-2E02BEC7F292}"/>
    <hyperlink ref="B20" location="IMCONJUGATE!A1" display="6. IMCONJUGATE Function" xr:uid="{B0C1CCB4-27F0-40D9-AF26-5E9F30302718}"/>
    <hyperlink ref="C10" r:id="rId2" xr:uid="{6019B572-E000-478D-BE7F-7B73780B1467}"/>
    <hyperlink ref="C12" r:id="rId3" xr:uid="{1F200993-7EB1-4B63-8BC9-E86E488C13DA}"/>
  </hyperlinks>
  <pageMargins left="0.7" right="0.7" top="0.75" bottom="0.75" header="0.3" footer="0.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054E-5548-4AB7-AF98-DEFAE25E9254}">
  <dimension ref="B1:M22"/>
  <sheetViews>
    <sheetView showGridLines="0" workbookViewId="0">
      <selection activeCell="R25" sqref="R25"/>
    </sheetView>
  </sheetViews>
  <sheetFormatPr defaultColWidth="8.85546875" defaultRowHeight="19.899999999999999" customHeight="1" x14ac:dyDescent="0.25"/>
  <cols>
    <col min="1" max="1" width="3.7109375" style="1" customWidth="1"/>
    <col min="2" max="2" width="19.85546875" style="1" bestFit="1" customWidth="1"/>
    <col min="3" max="3" width="20.7109375" style="1" customWidth="1"/>
    <col min="4" max="4" width="9" style="1" customWidth="1"/>
    <col min="5" max="10" width="8.85546875" style="1"/>
    <col min="11" max="12" width="19.85546875" style="1" bestFit="1" customWidth="1"/>
    <col min="13" max="13" width="7" style="1" bestFit="1" customWidth="1"/>
    <col min="14" max="16384" width="8.85546875" style="1"/>
  </cols>
  <sheetData>
    <row r="1" spans="2:13" ht="19.899999999999999" customHeight="1" thickBot="1" x14ac:dyDescent="0.3">
      <c r="B1" s="2" t="s">
        <v>7</v>
      </c>
      <c r="C1" s="2"/>
      <c r="D1" s="2"/>
    </row>
    <row r="2" spans="2:13" ht="19.899999999999999" customHeight="1" x14ac:dyDescent="0.25">
      <c r="D2"/>
      <c r="E2"/>
      <c r="F2"/>
      <c r="G2"/>
      <c r="H2"/>
      <c r="I2"/>
      <c r="J2"/>
      <c r="K2"/>
      <c r="L2"/>
    </row>
    <row r="3" spans="2:13" ht="19.899999999999999" customHeight="1" thickBot="1" x14ac:dyDescent="0.3">
      <c r="B3" s="3" t="s">
        <v>33</v>
      </c>
      <c r="C3" s="2"/>
      <c r="D3" s="2"/>
      <c r="E3"/>
      <c r="F3"/>
      <c r="G3"/>
      <c r="H3"/>
      <c r="I3"/>
      <c r="J3"/>
      <c r="K3" s="3" t="s">
        <v>54</v>
      </c>
      <c r="L3" s="2"/>
      <c r="M3" s="2"/>
    </row>
    <row r="4" spans="2:13" ht="19.899999999999999" customHeight="1" x14ac:dyDescent="0.25">
      <c r="D4"/>
      <c r="E4"/>
      <c r="F4"/>
      <c r="G4"/>
      <c r="H4"/>
      <c r="I4"/>
      <c r="J4"/>
      <c r="M4"/>
    </row>
    <row r="5" spans="2:13" ht="19.899999999999999" customHeight="1" x14ac:dyDescent="0.25">
      <c r="B5" s="13" t="s">
        <v>20</v>
      </c>
      <c r="C5" s="13" t="s">
        <v>21</v>
      </c>
      <c r="D5" s="13" t="s">
        <v>31</v>
      </c>
      <c r="E5"/>
      <c r="F5"/>
      <c r="G5"/>
      <c r="H5"/>
      <c r="I5"/>
      <c r="J5"/>
      <c r="K5" s="13" t="s">
        <v>20</v>
      </c>
      <c r="L5" s="13" t="s">
        <v>21</v>
      </c>
      <c r="M5" s="13" t="s">
        <v>31</v>
      </c>
    </row>
    <row r="6" spans="2:13" ht="19.899999999999999" customHeight="1" x14ac:dyDescent="0.25">
      <c r="B6" s="14" t="s">
        <v>13</v>
      </c>
      <c r="C6" s="14" t="s">
        <v>23</v>
      </c>
      <c r="D6" s="14" t="str">
        <f>IMSUB(B6,C6)</f>
        <v>2+9i</v>
      </c>
      <c r="E6" s="15" t="str">
        <f ca="1">_xlfn.FORMULATEXT(D6)</f>
        <v>=IMSUB(B6,C6)</v>
      </c>
      <c r="F6"/>
      <c r="G6"/>
      <c r="H6"/>
      <c r="I6"/>
      <c r="J6"/>
      <c r="K6" s="14" t="s">
        <v>13</v>
      </c>
      <c r="L6" s="14" t="s">
        <v>23</v>
      </c>
      <c r="M6" s="14"/>
    </row>
    <row r="7" spans="2:13" ht="19.899999999999999" customHeight="1" x14ac:dyDescent="0.25">
      <c r="B7" s="14" t="s">
        <v>14</v>
      </c>
      <c r="C7" s="14" t="s">
        <v>22</v>
      </c>
      <c r="D7" s="14" t="str">
        <f t="shared" ref="D7:D10" si="0">IMSUB(B7,C7)</f>
        <v>-8i</v>
      </c>
      <c r="E7" s="15" t="str">
        <f t="shared" ref="E7:E10" ca="1" si="1">_xlfn.FORMULATEXT(D7)</f>
        <v>=IMSUB(B7,C7)</v>
      </c>
      <c r="F7"/>
      <c r="G7"/>
      <c r="H7"/>
      <c r="I7"/>
      <c r="J7"/>
      <c r="K7" s="14" t="s">
        <v>14</v>
      </c>
      <c r="L7" s="14" t="s">
        <v>22</v>
      </c>
      <c r="M7" s="14"/>
    </row>
    <row r="8" spans="2:13" ht="19.899999999999999" customHeight="1" x14ac:dyDescent="0.25">
      <c r="B8" s="14" t="s">
        <v>15</v>
      </c>
      <c r="C8" s="14" t="s">
        <v>24</v>
      </c>
      <c r="D8" s="14" t="str">
        <f t="shared" si="0"/>
        <v>-8+6j</v>
      </c>
      <c r="E8" s="15" t="str">
        <f t="shared" ca="1" si="1"/>
        <v>=IMSUB(B8,C8)</v>
      </c>
      <c r="F8"/>
      <c r="G8"/>
      <c r="H8"/>
      <c r="I8"/>
      <c r="J8"/>
      <c r="K8" s="14" t="s">
        <v>15</v>
      </c>
      <c r="L8" s="14" t="s">
        <v>24</v>
      </c>
      <c r="M8" s="14"/>
    </row>
    <row r="9" spans="2:13" ht="19.899999999999999" customHeight="1" x14ac:dyDescent="0.25">
      <c r="B9" s="14" t="s">
        <v>28</v>
      </c>
      <c r="C9" s="14" t="s">
        <v>25</v>
      </c>
      <c r="D9" s="14" t="str">
        <f t="shared" si="0"/>
        <v>-4</v>
      </c>
      <c r="E9" s="15" t="str">
        <f t="shared" ca="1" si="1"/>
        <v>=IMSUB(B9,C9)</v>
      </c>
      <c r="F9"/>
      <c r="G9"/>
      <c r="H9"/>
      <c r="I9"/>
      <c r="J9"/>
      <c r="K9" s="14" t="s">
        <v>28</v>
      </c>
      <c r="L9" s="14" t="s">
        <v>25</v>
      </c>
      <c r="M9" s="14"/>
    </row>
    <row r="10" spans="2:13" ht="19.899999999999999" customHeight="1" x14ac:dyDescent="0.25">
      <c r="B10" s="14" t="s">
        <v>26</v>
      </c>
      <c r="C10" s="14" t="s">
        <v>27</v>
      </c>
      <c r="D10" s="14" t="str">
        <f t="shared" si="0"/>
        <v>-4i</v>
      </c>
      <c r="E10" s="15" t="str">
        <f t="shared" ca="1" si="1"/>
        <v>=IMSUB(B10,C10)</v>
      </c>
      <c r="F10"/>
      <c r="G10"/>
      <c r="H10"/>
      <c r="I10"/>
      <c r="J10"/>
      <c r="K10" s="14" t="s">
        <v>26</v>
      </c>
      <c r="L10" s="14" t="s">
        <v>27</v>
      </c>
      <c r="M10" s="14"/>
    </row>
    <row r="11" spans="2:13" ht="19.899999999999999" customHeight="1" x14ac:dyDescent="0.25">
      <c r="B11"/>
      <c r="C11"/>
      <c r="D11"/>
      <c r="E11"/>
      <c r="F11"/>
      <c r="G11"/>
      <c r="H11"/>
      <c r="I11"/>
      <c r="J11"/>
      <c r="K11"/>
      <c r="L11"/>
    </row>
    <row r="12" spans="2:13" ht="19.899999999999999" customHeight="1" x14ac:dyDescent="0.25">
      <c r="B12"/>
      <c r="C12"/>
      <c r="D12"/>
      <c r="E12"/>
      <c r="F12"/>
      <c r="G12"/>
      <c r="H12"/>
      <c r="I12"/>
      <c r="J12"/>
      <c r="K12"/>
      <c r="L12"/>
    </row>
    <row r="13" spans="2:13" ht="19.899999999999999" customHeight="1" x14ac:dyDescent="0.25">
      <c r="B13" s="10" t="s">
        <v>6</v>
      </c>
    </row>
    <row r="14" spans="2:13" ht="19.899999999999999" customHeight="1" x14ac:dyDescent="0.25">
      <c r="B14"/>
      <c r="C14"/>
      <c r="D14"/>
      <c r="E14"/>
      <c r="F14"/>
      <c r="G14"/>
      <c r="H14"/>
      <c r="I14"/>
      <c r="J14"/>
      <c r="K14"/>
      <c r="L14"/>
    </row>
    <row r="15" spans="2:13" ht="19.899999999999999" customHeight="1" x14ac:dyDescent="0.25">
      <c r="B15"/>
      <c r="C15"/>
      <c r="D15"/>
      <c r="E15"/>
      <c r="F15"/>
      <c r="G15"/>
      <c r="H15"/>
      <c r="I15"/>
      <c r="J15"/>
      <c r="K15"/>
      <c r="L15"/>
    </row>
    <row r="16" spans="2:13" ht="19.899999999999999" customHeight="1" x14ac:dyDescent="0.25">
      <c r="B16"/>
      <c r="C16"/>
      <c r="D16"/>
      <c r="E16"/>
      <c r="F16"/>
      <c r="G16"/>
      <c r="H16"/>
      <c r="I16"/>
      <c r="J16"/>
      <c r="K16"/>
      <c r="L16"/>
    </row>
    <row r="17" spans="2:12" ht="19.899999999999999" customHeight="1" x14ac:dyDescent="0.25">
      <c r="B17"/>
      <c r="C17"/>
      <c r="D17"/>
      <c r="E17"/>
      <c r="F17"/>
      <c r="G17"/>
      <c r="H17"/>
      <c r="I17"/>
      <c r="J17"/>
      <c r="K17"/>
      <c r="L17"/>
    </row>
    <row r="18" spans="2:12" ht="19.899999999999999" customHeight="1" x14ac:dyDescent="0.25">
      <c r="B18"/>
      <c r="C18"/>
      <c r="D18"/>
      <c r="E18"/>
      <c r="F18"/>
      <c r="G18"/>
      <c r="H18"/>
      <c r="I18"/>
      <c r="J18"/>
      <c r="K18"/>
      <c r="L18"/>
    </row>
    <row r="19" spans="2:12" ht="19.899999999999999" customHeight="1" x14ac:dyDescent="0.25">
      <c r="B19"/>
      <c r="C19"/>
      <c r="D19"/>
      <c r="E19"/>
      <c r="F19"/>
      <c r="G19"/>
      <c r="H19"/>
      <c r="I19"/>
      <c r="J19"/>
      <c r="K19"/>
      <c r="L19"/>
    </row>
    <row r="20" spans="2:12" ht="19.899999999999999" customHeight="1" x14ac:dyDescent="0.25">
      <c r="B20"/>
      <c r="C20"/>
      <c r="D20"/>
      <c r="G20"/>
      <c r="H20"/>
      <c r="I20"/>
      <c r="J20"/>
      <c r="K20"/>
      <c r="L20"/>
    </row>
    <row r="21" spans="2:12" ht="19.899999999999999" customHeight="1" x14ac:dyDescent="0.25">
      <c r="D21"/>
      <c r="G21"/>
      <c r="H21"/>
      <c r="I21"/>
      <c r="J21"/>
      <c r="K21"/>
      <c r="L21"/>
    </row>
    <row r="22" spans="2:12" ht="19.899999999999999" customHeight="1" x14ac:dyDescent="0.25">
      <c r="D22"/>
      <c r="G22"/>
      <c r="H22"/>
      <c r="I22"/>
      <c r="J22"/>
      <c r="K22"/>
      <c r="L22"/>
    </row>
  </sheetData>
  <hyperlinks>
    <hyperlink ref="B13" location="'Home Page'!A1" display="Back to Home Page" xr:uid="{C9FC7AFF-C820-45A7-92D4-3DD0726CD7D3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9546-C4BC-49D3-A716-52B63B558E5F}">
  <dimension ref="B1:O22"/>
  <sheetViews>
    <sheetView showGridLines="0" workbookViewId="0">
      <selection activeCell="N16" sqref="N16"/>
    </sheetView>
  </sheetViews>
  <sheetFormatPr defaultColWidth="8.85546875" defaultRowHeight="19.899999999999999" customHeight="1" x14ac:dyDescent="0.25"/>
  <cols>
    <col min="1" max="1" width="3.7109375" style="1" customWidth="1"/>
    <col min="2" max="2" width="19.85546875" style="1" bestFit="1" customWidth="1"/>
    <col min="3" max="3" width="20.7109375" style="1" customWidth="1"/>
    <col min="4" max="4" width="9.85546875" style="1" customWidth="1"/>
    <col min="5" max="12" width="8.85546875" style="1"/>
    <col min="13" max="14" width="19.85546875" style="1" bestFit="1" customWidth="1"/>
    <col min="15" max="15" width="7" style="1" bestFit="1" customWidth="1"/>
    <col min="16" max="16384" width="8.85546875" style="1"/>
  </cols>
  <sheetData>
    <row r="1" spans="2:15" ht="19.899999999999999" customHeight="1" thickBot="1" x14ac:dyDescent="0.3">
      <c r="B1" s="2" t="s">
        <v>7</v>
      </c>
      <c r="C1" s="2"/>
      <c r="D1" s="2"/>
    </row>
    <row r="2" spans="2:15" ht="19.899999999999999" customHeight="1" x14ac:dyDescent="0.25">
      <c r="D2"/>
      <c r="E2"/>
      <c r="F2"/>
      <c r="G2"/>
      <c r="H2"/>
      <c r="I2"/>
      <c r="J2"/>
      <c r="K2"/>
      <c r="L2"/>
    </row>
    <row r="3" spans="2:15" ht="19.899999999999999" customHeight="1" thickBot="1" x14ac:dyDescent="0.3">
      <c r="B3" s="3" t="s">
        <v>30</v>
      </c>
      <c r="C3" s="2"/>
      <c r="D3" s="2"/>
      <c r="E3"/>
      <c r="F3"/>
      <c r="G3"/>
      <c r="H3"/>
      <c r="I3"/>
      <c r="J3"/>
      <c r="K3"/>
      <c r="L3"/>
      <c r="M3" s="3" t="s">
        <v>54</v>
      </c>
      <c r="N3" s="2"/>
      <c r="O3" s="2"/>
    </row>
    <row r="4" spans="2:15" ht="19.899999999999999" customHeight="1" x14ac:dyDescent="0.25">
      <c r="D4"/>
      <c r="E4"/>
      <c r="F4"/>
      <c r="G4"/>
      <c r="H4"/>
      <c r="I4"/>
      <c r="J4"/>
      <c r="K4"/>
      <c r="L4"/>
      <c r="O4"/>
    </row>
    <row r="5" spans="2:15" ht="19.899999999999999" customHeight="1" x14ac:dyDescent="0.25">
      <c r="B5" s="13" t="s">
        <v>20</v>
      </c>
      <c r="C5" s="13" t="s">
        <v>21</v>
      </c>
      <c r="D5" s="13" t="s">
        <v>31</v>
      </c>
      <c r="E5"/>
      <c r="F5"/>
      <c r="G5"/>
      <c r="H5"/>
      <c r="I5"/>
      <c r="J5"/>
      <c r="K5"/>
      <c r="L5"/>
      <c r="M5" s="13" t="s">
        <v>20</v>
      </c>
      <c r="N5" s="13" t="s">
        <v>21</v>
      </c>
      <c r="O5" s="13" t="s">
        <v>31</v>
      </c>
    </row>
    <row r="6" spans="2:15" ht="19.899999999999999" customHeight="1" x14ac:dyDescent="0.25">
      <c r="B6" s="14" t="s">
        <v>13</v>
      </c>
      <c r="C6" s="14" t="s">
        <v>23</v>
      </c>
      <c r="D6" s="14" t="str">
        <f>IMPRODUCT(B6,C6)</f>
        <v>23-11i</v>
      </c>
      <c r="E6" s="15" t="str">
        <f ca="1">_xlfn.FORMULATEXT(D6)</f>
        <v>=IMPRODUCT(B6,C6)</v>
      </c>
      <c r="F6"/>
      <c r="G6"/>
      <c r="H6"/>
      <c r="I6"/>
      <c r="J6"/>
      <c r="K6"/>
      <c r="L6"/>
      <c r="M6" s="14" t="s">
        <v>13</v>
      </c>
      <c r="N6" s="14" t="s">
        <v>23</v>
      </c>
      <c r="O6" s="14"/>
    </row>
    <row r="7" spans="2:15" ht="19.899999999999999" customHeight="1" x14ac:dyDescent="0.25">
      <c r="B7" s="14" t="s">
        <v>14</v>
      </c>
      <c r="C7" s="14" t="s">
        <v>22</v>
      </c>
      <c r="D7" s="14" t="str">
        <f t="shared" ref="D7:D10" si="0">IMPRODUCT(B7,C7)</f>
        <v>19-4i</v>
      </c>
      <c r="E7" s="15" t="str">
        <f t="shared" ref="E7:E10" ca="1" si="1">_xlfn.FORMULATEXT(D7)</f>
        <v>=IMPRODUCT(B7,C7)</v>
      </c>
      <c r="F7"/>
      <c r="G7"/>
      <c r="H7"/>
      <c r="I7"/>
      <c r="J7"/>
      <c r="K7"/>
      <c r="L7"/>
      <c r="M7" s="14" t="s">
        <v>14</v>
      </c>
      <c r="N7" s="14" t="s">
        <v>22</v>
      </c>
      <c r="O7" s="14"/>
    </row>
    <row r="8" spans="2:15" ht="19.899999999999999" customHeight="1" x14ac:dyDescent="0.25">
      <c r="B8" s="14" t="s">
        <v>15</v>
      </c>
      <c r="C8" s="14" t="s">
        <v>24</v>
      </c>
      <c r="D8" s="14" t="str">
        <f t="shared" si="0"/>
        <v>2+24j</v>
      </c>
      <c r="E8" s="15" t="str">
        <f t="shared" ca="1" si="1"/>
        <v>=IMPRODUCT(B8,C8)</v>
      </c>
      <c r="F8"/>
      <c r="G8"/>
      <c r="H8"/>
      <c r="I8"/>
      <c r="J8"/>
      <c r="K8"/>
      <c r="L8"/>
      <c r="M8" s="14" t="s">
        <v>15</v>
      </c>
      <c r="N8" s="14" t="s">
        <v>24</v>
      </c>
      <c r="O8" s="14"/>
    </row>
    <row r="9" spans="2:15" ht="19.899999999999999" customHeight="1" x14ac:dyDescent="0.25">
      <c r="B9" s="14" t="s">
        <v>28</v>
      </c>
      <c r="C9" s="14" t="s">
        <v>25</v>
      </c>
      <c r="D9" s="14" t="str">
        <f t="shared" si="0"/>
        <v>-4+8j</v>
      </c>
      <c r="E9" s="15" t="str">
        <f t="shared" ca="1" si="1"/>
        <v>=IMPRODUCT(B9,C9)</v>
      </c>
      <c r="F9"/>
      <c r="G9"/>
      <c r="H9"/>
      <c r="I9"/>
      <c r="J9"/>
      <c r="K9"/>
      <c r="L9"/>
      <c r="M9" s="14" t="s">
        <v>28</v>
      </c>
      <c r="N9" s="14" t="s">
        <v>25</v>
      </c>
      <c r="O9" s="14"/>
    </row>
    <row r="10" spans="2:15" ht="19.899999999999999" customHeight="1" x14ac:dyDescent="0.25">
      <c r="B10" s="14" t="s">
        <v>26</v>
      </c>
      <c r="C10" s="14" t="s">
        <v>27</v>
      </c>
      <c r="D10" s="14" t="str">
        <f t="shared" si="0"/>
        <v>-5</v>
      </c>
      <c r="E10" s="15" t="str">
        <f t="shared" ca="1" si="1"/>
        <v>=IMPRODUCT(B10,C10)</v>
      </c>
      <c r="F10"/>
      <c r="G10"/>
      <c r="H10"/>
      <c r="I10"/>
      <c r="J10"/>
      <c r="K10"/>
      <c r="L10"/>
      <c r="M10" s="14" t="s">
        <v>26</v>
      </c>
      <c r="N10" s="14" t="s">
        <v>27</v>
      </c>
      <c r="O10" s="14"/>
    </row>
    <row r="11" spans="2:15" ht="19.899999999999999" customHeight="1" x14ac:dyDescent="0.25">
      <c r="B11"/>
      <c r="C11"/>
      <c r="D11"/>
      <c r="E11"/>
      <c r="F11"/>
      <c r="G11"/>
      <c r="H11"/>
      <c r="I11"/>
      <c r="J11"/>
      <c r="K11"/>
      <c r="L11"/>
    </row>
    <row r="12" spans="2:15" ht="19.899999999999999" customHeight="1" x14ac:dyDescent="0.25">
      <c r="B12"/>
      <c r="C12"/>
      <c r="D12"/>
      <c r="E12"/>
      <c r="F12"/>
      <c r="G12"/>
      <c r="H12"/>
      <c r="I12"/>
      <c r="J12"/>
      <c r="K12"/>
      <c r="L12"/>
    </row>
    <row r="13" spans="2:15" ht="19.899999999999999" customHeight="1" x14ac:dyDescent="0.25">
      <c r="B13" s="10" t="s">
        <v>6</v>
      </c>
    </row>
    <row r="14" spans="2:15" ht="19.899999999999999" customHeight="1" x14ac:dyDescent="0.25">
      <c r="B14"/>
      <c r="C14"/>
      <c r="D14"/>
      <c r="E14"/>
      <c r="F14"/>
      <c r="G14"/>
      <c r="H14"/>
      <c r="I14"/>
      <c r="J14"/>
      <c r="K14"/>
      <c r="L14"/>
    </row>
    <row r="15" spans="2:15" ht="19.899999999999999" customHeight="1" x14ac:dyDescent="0.25">
      <c r="B15"/>
      <c r="C15"/>
      <c r="D15"/>
      <c r="E15"/>
      <c r="F15"/>
      <c r="G15"/>
      <c r="H15"/>
      <c r="I15"/>
      <c r="J15"/>
      <c r="K15"/>
      <c r="L15"/>
    </row>
    <row r="16" spans="2:15" ht="19.899999999999999" customHeight="1" x14ac:dyDescent="0.25">
      <c r="B16"/>
      <c r="C16"/>
      <c r="D16"/>
      <c r="E16"/>
      <c r="F16"/>
      <c r="G16"/>
      <c r="H16"/>
      <c r="I16"/>
      <c r="J16"/>
      <c r="K16"/>
      <c r="L16"/>
    </row>
    <row r="17" spans="2:12" ht="19.899999999999999" customHeight="1" x14ac:dyDescent="0.25">
      <c r="B17"/>
      <c r="C17"/>
      <c r="D17"/>
      <c r="E17"/>
      <c r="F17"/>
      <c r="G17"/>
      <c r="H17"/>
      <c r="I17"/>
      <c r="J17"/>
      <c r="K17"/>
      <c r="L17"/>
    </row>
    <row r="18" spans="2:12" ht="19.899999999999999" customHeight="1" x14ac:dyDescent="0.25">
      <c r="B18"/>
      <c r="C18"/>
      <c r="D18"/>
      <c r="E18"/>
      <c r="F18"/>
      <c r="G18"/>
      <c r="H18"/>
      <c r="I18"/>
      <c r="J18"/>
      <c r="K18"/>
      <c r="L18"/>
    </row>
    <row r="19" spans="2:12" ht="19.899999999999999" customHeight="1" x14ac:dyDescent="0.25">
      <c r="B19"/>
      <c r="C19"/>
      <c r="D19"/>
      <c r="E19"/>
      <c r="F19"/>
      <c r="G19"/>
      <c r="H19"/>
      <c r="I19"/>
      <c r="J19"/>
      <c r="K19"/>
      <c r="L19"/>
    </row>
    <row r="20" spans="2:12" ht="19.899999999999999" customHeight="1" x14ac:dyDescent="0.25">
      <c r="B20"/>
      <c r="C20"/>
      <c r="D20"/>
      <c r="G20"/>
      <c r="H20"/>
      <c r="I20"/>
      <c r="J20"/>
      <c r="K20"/>
      <c r="L20"/>
    </row>
    <row r="21" spans="2:12" ht="19.899999999999999" customHeight="1" x14ac:dyDescent="0.25">
      <c r="D21"/>
      <c r="G21"/>
      <c r="H21"/>
      <c r="I21"/>
      <c r="J21"/>
      <c r="K21"/>
      <c r="L21"/>
    </row>
    <row r="22" spans="2:12" ht="19.899999999999999" customHeight="1" x14ac:dyDescent="0.25">
      <c r="D22"/>
      <c r="G22"/>
      <c r="H22"/>
      <c r="I22"/>
      <c r="J22"/>
      <c r="K22"/>
      <c r="L22"/>
    </row>
  </sheetData>
  <hyperlinks>
    <hyperlink ref="B13" location="'Home Page'!A1" display="Back to Home Page" xr:uid="{171DA253-C24E-42B4-B63D-62042E260334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8A7F-EDBE-4689-9E42-246A023DC610}">
  <dimension ref="B1:L22"/>
  <sheetViews>
    <sheetView showGridLines="0" workbookViewId="0">
      <selection activeCell="J4" sqref="J4"/>
    </sheetView>
  </sheetViews>
  <sheetFormatPr defaultColWidth="8.85546875" defaultRowHeight="19.899999999999999" customHeight="1" x14ac:dyDescent="0.25"/>
  <cols>
    <col min="1" max="1" width="3.7109375" style="1" customWidth="1"/>
    <col min="2" max="2" width="19.85546875" style="1" bestFit="1" customWidth="1"/>
    <col min="3" max="3" width="20.7109375" style="1" customWidth="1"/>
    <col min="4" max="4" width="37.28515625" style="1" bestFit="1" customWidth="1"/>
    <col min="5" max="9" width="8.85546875" style="1"/>
    <col min="10" max="11" width="19.85546875" style="1" bestFit="1" customWidth="1"/>
    <col min="12" max="12" width="37.28515625" style="1" bestFit="1" customWidth="1"/>
    <col min="13" max="16384" width="8.85546875" style="1"/>
  </cols>
  <sheetData>
    <row r="1" spans="2:12" ht="19.899999999999999" customHeight="1" thickBot="1" x14ac:dyDescent="0.3">
      <c r="B1" s="2" t="s">
        <v>7</v>
      </c>
      <c r="C1" s="2"/>
      <c r="D1" s="2"/>
    </row>
    <row r="2" spans="2:12" ht="19.899999999999999" customHeight="1" x14ac:dyDescent="0.25">
      <c r="D2"/>
      <c r="E2"/>
      <c r="F2"/>
      <c r="G2"/>
      <c r="H2"/>
      <c r="I2"/>
      <c r="J2"/>
      <c r="K2"/>
      <c r="L2"/>
    </row>
    <row r="3" spans="2:12" ht="19.899999999999999" customHeight="1" thickBot="1" x14ac:dyDescent="0.3">
      <c r="B3" s="3" t="s">
        <v>29</v>
      </c>
      <c r="C3" s="2"/>
      <c r="D3" s="2"/>
      <c r="E3"/>
      <c r="F3"/>
      <c r="G3"/>
      <c r="H3"/>
      <c r="I3"/>
      <c r="J3" s="3" t="s">
        <v>54</v>
      </c>
      <c r="K3" s="2"/>
      <c r="L3" s="2"/>
    </row>
    <row r="4" spans="2:12" ht="19.899999999999999" customHeight="1" x14ac:dyDescent="0.25">
      <c r="D4"/>
      <c r="E4"/>
      <c r="F4"/>
      <c r="G4"/>
      <c r="H4"/>
      <c r="I4"/>
      <c r="L4"/>
    </row>
    <row r="5" spans="2:12" ht="19.899999999999999" customHeight="1" x14ac:dyDescent="0.25">
      <c r="B5" s="13" t="s">
        <v>20</v>
      </c>
      <c r="C5" s="13" t="s">
        <v>21</v>
      </c>
      <c r="D5" s="13" t="s">
        <v>19</v>
      </c>
      <c r="E5"/>
      <c r="F5"/>
      <c r="G5"/>
      <c r="H5"/>
      <c r="I5"/>
      <c r="J5" s="13" t="s">
        <v>20</v>
      </c>
      <c r="K5" s="13" t="s">
        <v>21</v>
      </c>
      <c r="L5" s="13" t="s">
        <v>19</v>
      </c>
    </row>
    <row r="6" spans="2:12" ht="19.899999999999999" customHeight="1" x14ac:dyDescent="0.25">
      <c r="B6" s="14" t="s">
        <v>13</v>
      </c>
      <c r="C6" s="14" t="s">
        <v>23</v>
      </c>
      <c r="D6" s="14" t="str">
        <f>IMDIV(B6,C6)</f>
        <v>-0.653846153846154+0.730769230769231i</v>
      </c>
      <c r="E6" s="15" t="str">
        <f ca="1">_xlfn.FORMULATEXT(D6)</f>
        <v>=IMDIV(B6,C6)</v>
      </c>
      <c r="F6"/>
      <c r="G6"/>
      <c r="H6"/>
      <c r="I6"/>
      <c r="J6" s="14" t="s">
        <v>13</v>
      </c>
      <c r="K6" s="14" t="s">
        <v>23</v>
      </c>
      <c r="L6" s="14"/>
    </row>
    <row r="7" spans="2:12" ht="19.899999999999999" customHeight="1" x14ac:dyDescent="0.25">
      <c r="B7" s="14" t="s">
        <v>14</v>
      </c>
      <c r="C7" s="14" t="s">
        <v>22</v>
      </c>
      <c r="D7" s="14" t="str">
        <f t="shared" ref="D7:D10" si="0">IMDIV(B7,C7)</f>
        <v>-0.846153846153846-1.23076923076923i</v>
      </c>
      <c r="E7" s="15" t="str">
        <f t="shared" ref="E7:E10" ca="1" si="1">_xlfn.FORMULATEXT(D7)</f>
        <v>=IMDIV(B7,C7)</v>
      </c>
      <c r="F7"/>
      <c r="G7"/>
      <c r="H7"/>
      <c r="I7"/>
      <c r="J7" s="14" t="s">
        <v>14</v>
      </c>
      <c r="K7" s="14" t="s">
        <v>22</v>
      </c>
      <c r="L7" s="14"/>
    </row>
    <row r="8" spans="2:12" ht="19.899999999999999" customHeight="1" x14ac:dyDescent="0.25">
      <c r="B8" s="14" t="s">
        <v>15</v>
      </c>
      <c r="C8" s="14" t="s">
        <v>24</v>
      </c>
      <c r="D8" s="14" t="str">
        <f t="shared" si="0"/>
        <v>-0.275862068965517+0.310344827586207j</v>
      </c>
      <c r="E8" s="15" t="str">
        <f t="shared" ca="1" si="1"/>
        <v>=IMDIV(B8,C8)</v>
      </c>
      <c r="F8"/>
      <c r="G8"/>
      <c r="H8"/>
      <c r="I8"/>
      <c r="J8" s="14" t="s">
        <v>15</v>
      </c>
      <c r="K8" s="14" t="s">
        <v>24</v>
      </c>
      <c r="L8" s="14"/>
    </row>
    <row r="9" spans="2:12" ht="19.899999999999999" customHeight="1" x14ac:dyDescent="0.25">
      <c r="B9" s="14" t="s">
        <v>28</v>
      </c>
      <c r="C9" s="14" t="s">
        <v>25</v>
      </c>
      <c r="D9" s="14" t="str">
        <f t="shared" si="0"/>
        <v>0.2+0.4j</v>
      </c>
      <c r="E9" s="15" t="str">
        <f t="shared" ca="1" si="1"/>
        <v>=IMDIV(B9,C9)</v>
      </c>
      <c r="F9"/>
      <c r="G9"/>
      <c r="H9"/>
      <c r="I9"/>
      <c r="J9" s="14" t="s">
        <v>28</v>
      </c>
      <c r="K9" s="14" t="s">
        <v>25</v>
      </c>
      <c r="L9" s="14"/>
    </row>
    <row r="10" spans="2:12" ht="19.899999999999999" customHeight="1" x14ac:dyDescent="0.25">
      <c r="B10" s="14" t="s">
        <v>26</v>
      </c>
      <c r="C10" s="14" t="s">
        <v>27</v>
      </c>
      <c r="D10" s="14" t="str">
        <f t="shared" si="0"/>
        <v>0.2</v>
      </c>
      <c r="E10" s="15" t="str">
        <f t="shared" ca="1" si="1"/>
        <v>=IMDIV(B10,C10)</v>
      </c>
      <c r="F10"/>
      <c r="G10"/>
      <c r="H10"/>
      <c r="I10"/>
      <c r="J10" s="14" t="s">
        <v>26</v>
      </c>
      <c r="K10" s="14" t="s">
        <v>27</v>
      </c>
      <c r="L10" s="14"/>
    </row>
    <row r="11" spans="2:12" ht="19.899999999999999" customHeight="1" x14ac:dyDescent="0.25">
      <c r="B11"/>
      <c r="C11"/>
      <c r="D11"/>
      <c r="E11"/>
      <c r="F11"/>
      <c r="G11"/>
      <c r="H11"/>
      <c r="I11"/>
      <c r="J11"/>
      <c r="K11"/>
      <c r="L11"/>
    </row>
    <row r="12" spans="2:12" ht="19.899999999999999" customHeight="1" x14ac:dyDescent="0.25">
      <c r="B12"/>
      <c r="C12"/>
      <c r="D12"/>
      <c r="E12"/>
      <c r="F12"/>
      <c r="G12"/>
      <c r="H12"/>
      <c r="I12"/>
      <c r="J12"/>
      <c r="K12"/>
      <c r="L12"/>
    </row>
    <row r="13" spans="2:12" ht="19.899999999999999" customHeight="1" x14ac:dyDescent="0.25">
      <c r="B13" s="10" t="s">
        <v>6</v>
      </c>
    </row>
    <row r="14" spans="2:12" ht="19.899999999999999" customHeight="1" x14ac:dyDescent="0.25">
      <c r="B14"/>
      <c r="C14"/>
      <c r="D14"/>
      <c r="E14"/>
      <c r="F14"/>
      <c r="G14"/>
      <c r="H14"/>
      <c r="I14"/>
      <c r="J14"/>
      <c r="K14"/>
      <c r="L14"/>
    </row>
    <row r="15" spans="2:12" ht="19.899999999999999" customHeight="1" x14ac:dyDescent="0.25">
      <c r="B15"/>
      <c r="C15"/>
      <c r="D15"/>
      <c r="E15"/>
      <c r="F15"/>
      <c r="G15"/>
      <c r="H15"/>
      <c r="I15"/>
      <c r="J15"/>
      <c r="K15"/>
      <c r="L15"/>
    </row>
    <row r="16" spans="2:12" ht="19.899999999999999" customHeight="1" x14ac:dyDescent="0.25">
      <c r="B16"/>
      <c r="C16"/>
      <c r="D16"/>
      <c r="E16"/>
      <c r="F16"/>
      <c r="G16"/>
      <c r="H16"/>
      <c r="I16"/>
      <c r="J16"/>
      <c r="K16"/>
      <c r="L16"/>
    </row>
    <row r="17" spans="2:12" ht="19.899999999999999" customHeight="1" x14ac:dyDescent="0.25">
      <c r="B17"/>
      <c r="C17"/>
      <c r="D17"/>
      <c r="E17"/>
      <c r="F17"/>
      <c r="G17"/>
      <c r="H17"/>
      <c r="I17"/>
      <c r="J17"/>
      <c r="K17"/>
      <c r="L17"/>
    </row>
    <row r="18" spans="2:12" ht="19.899999999999999" customHeight="1" x14ac:dyDescent="0.25">
      <c r="B18"/>
      <c r="C18"/>
      <c r="D18"/>
      <c r="E18"/>
      <c r="F18"/>
      <c r="G18"/>
      <c r="H18"/>
      <c r="I18"/>
      <c r="J18"/>
      <c r="K18"/>
      <c r="L18"/>
    </row>
    <row r="19" spans="2:12" ht="19.899999999999999" customHeight="1" x14ac:dyDescent="0.25">
      <c r="B19"/>
      <c r="C19"/>
      <c r="D19"/>
      <c r="E19"/>
      <c r="F19"/>
      <c r="G19"/>
      <c r="H19"/>
      <c r="I19"/>
      <c r="J19"/>
      <c r="K19"/>
      <c r="L19"/>
    </row>
    <row r="20" spans="2:12" ht="19.899999999999999" customHeight="1" x14ac:dyDescent="0.25">
      <c r="B20"/>
      <c r="C20"/>
      <c r="D20"/>
      <c r="G20"/>
      <c r="H20"/>
      <c r="I20"/>
      <c r="J20"/>
      <c r="K20"/>
      <c r="L20"/>
    </row>
    <row r="21" spans="2:12" ht="19.899999999999999" customHeight="1" x14ac:dyDescent="0.25">
      <c r="D21"/>
      <c r="G21"/>
      <c r="H21"/>
      <c r="I21"/>
      <c r="J21"/>
      <c r="K21"/>
      <c r="L21"/>
    </row>
    <row r="22" spans="2:12" ht="19.899999999999999" customHeight="1" x14ac:dyDescent="0.25">
      <c r="D22"/>
      <c r="G22"/>
      <c r="H22"/>
      <c r="I22"/>
      <c r="J22"/>
      <c r="K22"/>
      <c r="L22"/>
    </row>
  </sheetData>
  <hyperlinks>
    <hyperlink ref="B13" location="'Home Page'!A1" display="Back to Home Page" xr:uid="{6EB24E91-725D-4C5E-9EBE-76785C993474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A1D1-026E-4D5C-B49E-8E524D8C1FF7}">
  <dimension ref="B1:M22"/>
  <sheetViews>
    <sheetView showGridLines="0" workbookViewId="0">
      <selection activeCell="B13" sqref="B13"/>
    </sheetView>
  </sheetViews>
  <sheetFormatPr defaultColWidth="8.85546875" defaultRowHeight="19.899999999999999" customHeight="1" x14ac:dyDescent="0.25"/>
  <cols>
    <col min="1" max="1" width="3.7109375" style="1" customWidth="1"/>
    <col min="2" max="2" width="19.85546875" style="1" customWidth="1"/>
    <col min="3" max="3" width="9.28515625" style="1" customWidth="1"/>
    <col min="4" max="4" width="23" style="1" customWidth="1"/>
    <col min="5" max="10" width="8.85546875" style="1"/>
    <col min="11" max="11" width="18.85546875" style="1" customWidth="1"/>
    <col min="12" max="12" width="9.7109375" style="1" customWidth="1"/>
    <col min="13" max="13" width="22.7109375" style="1" bestFit="1" customWidth="1"/>
    <col min="14" max="16384" width="8.85546875" style="1"/>
  </cols>
  <sheetData>
    <row r="1" spans="2:13" ht="19.899999999999999" customHeight="1" thickBot="1" x14ac:dyDescent="0.3">
      <c r="B1" s="2" t="s">
        <v>7</v>
      </c>
      <c r="C1" s="2"/>
      <c r="D1" s="2"/>
    </row>
    <row r="2" spans="2:13" ht="19.899999999999999" customHeight="1" x14ac:dyDescent="0.25">
      <c r="D2"/>
      <c r="E2"/>
      <c r="F2"/>
      <c r="G2"/>
      <c r="H2"/>
      <c r="I2"/>
      <c r="J2"/>
      <c r="K2"/>
      <c r="L2"/>
    </row>
    <row r="3" spans="2:13" ht="19.899999999999999" customHeight="1" thickBot="1" x14ac:dyDescent="0.3">
      <c r="B3" s="3" t="s">
        <v>34</v>
      </c>
      <c r="C3" s="2"/>
      <c r="D3" s="2"/>
      <c r="E3"/>
      <c r="F3"/>
      <c r="G3"/>
      <c r="H3"/>
      <c r="I3"/>
      <c r="J3"/>
      <c r="K3" s="3" t="s">
        <v>54</v>
      </c>
      <c r="L3" s="2"/>
      <c r="M3" s="2"/>
    </row>
    <row r="4" spans="2:13" ht="19.899999999999999" customHeight="1" x14ac:dyDescent="0.25">
      <c r="D4"/>
      <c r="E4"/>
      <c r="F4"/>
      <c r="G4"/>
      <c r="H4"/>
      <c r="I4"/>
      <c r="J4"/>
      <c r="M4"/>
    </row>
    <row r="5" spans="2:13" ht="19.899999999999999" customHeight="1" x14ac:dyDescent="0.25">
      <c r="B5" s="13" t="s">
        <v>11</v>
      </c>
      <c r="C5" s="13" t="s">
        <v>35</v>
      </c>
      <c r="D5" s="13" t="s">
        <v>31</v>
      </c>
      <c r="E5"/>
      <c r="F5"/>
      <c r="G5"/>
      <c r="H5"/>
      <c r="I5"/>
      <c r="J5"/>
      <c r="K5" s="13" t="s">
        <v>11</v>
      </c>
      <c r="L5" s="13" t="s">
        <v>35</v>
      </c>
      <c r="M5" s="13" t="s">
        <v>31</v>
      </c>
    </row>
    <row r="6" spans="2:13" ht="19.899999999999999" customHeight="1" x14ac:dyDescent="0.25">
      <c r="B6" s="14" t="s">
        <v>13</v>
      </c>
      <c r="C6" s="14">
        <v>2</v>
      </c>
      <c r="D6" s="14" t="str">
        <f>IMPOWER(B6,C6)</f>
        <v>-7+24i</v>
      </c>
      <c r="E6" s="15" t="str">
        <f ca="1">_xlfn.FORMULATEXT(D6)</f>
        <v>=IMPOWER(B6,C6)</v>
      </c>
      <c r="F6"/>
      <c r="G6"/>
      <c r="H6"/>
      <c r="I6"/>
      <c r="J6"/>
      <c r="K6" s="14" t="s">
        <v>13</v>
      </c>
      <c r="L6" s="14">
        <v>2</v>
      </c>
      <c r="M6" s="14"/>
    </row>
    <row r="7" spans="2:13" ht="19.899999999999999" customHeight="1" x14ac:dyDescent="0.25">
      <c r="B7" s="14" t="s">
        <v>14</v>
      </c>
      <c r="C7" s="14">
        <v>3</v>
      </c>
      <c r="D7" s="14" t="str">
        <f t="shared" ref="D7:D10" si="0">IMPOWER(B7,C7)</f>
        <v>-142+65i</v>
      </c>
      <c r="E7" s="15" t="str">
        <f t="shared" ref="E7:E10" ca="1" si="1">_xlfn.FORMULATEXT(D7)</f>
        <v>=IMPOWER(B7,C7)</v>
      </c>
      <c r="F7"/>
      <c r="G7"/>
      <c r="H7"/>
      <c r="I7"/>
      <c r="J7"/>
      <c r="K7" s="14" t="s">
        <v>14</v>
      </c>
      <c r="L7" s="14">
        <v>3</v>
      </c>
      <c r="M7" s="14"/>
    </row>
    <row r="8" spans="2:13" ht="19.899999999999999" customHeight="1" x14ac:dyDescent="0.25">
      <c r="B8" s="14" t="s">
        <v>15</v>
      </c>
      <c r="C8" s="14">
        <v>0</v>
      </c>
      <c r="D8" s="14" t="str">
        <f t="shared" si="0"/>
        <v>1</v>
      </c>
      <c r="E8" s="15" t="str">
        <f t="shared" ca="1" si="1"/>
        <v>=IMPOWER(B8,C8)</v>
      </c>
      <c r="F8"/>
      <c r="G8"/>
      <c r="H8"/>
      <c r="I8"/>
      <c r="J8"/>
      <c r="K8" s="14" t="s">
        <v>15</v>
      </c>
      <c r="L8" s="14">
        <v>0</v>
      </c>
      <c r="M8" s="14"/>
    </row>
    <row r="9" spans="2:13" ht="19.899999999999999" customHeight="1" x14ac:dyDescent="0.25">
      <c r="B9" s="14" t="s">
        <v>36</v>
      </c>
      <c r="C9" s="14">
        <v>1</v>
      </c>
      <c r="D9" s="14" t="str">
        <f t="shared" si="0"/>
        <v>2+2j</v>
      </c>
      <c r="E9" s="15" t="str">
        <f t="shared" ca="1" si="1"/>
        <v>=IMPOWER(B9,C9)</v>
      </c>
      <c r="F9"/>
      <c r="G9"/>
      <c r="H9"/>
      <c r="I9"/>
      <c r="J9"/>
      <c r="K9" s="14" t="s">
        <v>36</v>
      </c>
      <c r="L9" s="14">
        <v>1</v>
      </c>
      <c r="M9" s="14"/>
    </row>
    <row r="10" spans="2:13" ht="19.899999999999999" customHeight="1" x14ac:dyDescent="0.25">
      <c r="B10" s="14" t="s">
        <v>26</v>
      </c>
      <c r="C10" s="14">
        <v>3</v>
      </c>
      <c r="D10" s="14" t="str">
        <f t="shared" si="0"/>
        <v>-1.83772268236293E-16-i</v>
      </c>
      <c r="E10" s="15" t="str">
        <f t="shared" ca="1" si="1"/>
        <v>=IMPOWER(B10,C10)</v>
      </c>
      <c r="F10"/>
      <c r="G10"/>
      <c r="H10"/>
      <c r="I10"/>
      <c r="J10"/>
      <c r="K10" s="14" t="s">
        <v>26</v>
      </c>
      <c r="L10" s="14">
        <v>3</v>
      </c>
      <c r="M10" s="14"/>
    </row>
    <row r="11" spans="2:13" ht="19.899999999999999" customHeight="1" x14ac:dyDescent="0.25">
      <c r="B11"/>
      <c r="C11"/>
      <c r="D11"/>
      <c r="E11"/>
      <c r="F11"/>
      <c r="G11"/>
      <c r="H11"/>
      <c r="I11"/>
      <c r="J11"/>
      <c r="K11"/>
      <c r="L11"/>
    </row>
    <row r="12" spans="2:13" ht="19.899999999999999" customHeight="1" x14ac:dyDescent="0.25">
      <c r="B12"/>
      <c r="C12"/>
      <c r="D12"/>
      <c r="E12"/>
      <c r="F12"/>
      <c r="G12"/>
      <c r="H12"/>
      <c r="I12"/>
      <c r="J12"/>
      <c r="K12"/>
      <c r="L12"/>
    </row>
    <row r="13" spans="2:13" ht="19.899999999999999" customHeight="1" x14ac:dyDescent="0.25">
      <c r="B13" s="10" t="s">
        <v>6</v>
      </c>
    </row>
    <row r="14" spans="2:13" ht="19.899999999999999" customHeight="1" x14ac:dyDescent="0.25">
      <c r="B14"/>
      <c r="C14"/>
      <c r="D14"/>
      <c r="E14"/>
      <c r="F14"/>
      <c r="G14"/>
      <c r="H14"/>
      <c r="I14"/>
      <c r="J14"/>
      <c r="K14"/>
      <c r="L14"/>
    </row>
    <row r="15" spans="2:13" ht="19.899999999999999" customHeight="1" x14ac:dyDescent="0.25">
      <c r="B15"/>
      <c r="C15"/>
      <c r="D15"/>
      <c r="E15"/>
      <c r="F15"/>
      <c r="G15"/>
      <c r="H15"/>
      <c r="I15"/>
      <c r="J15"/>
      <c r="K15"/>
      <c r="L15"/>
    </row>
    <row r="16" spans="2:13" ht="19.899999999999999" customHeight="1" x14ac:dyDescent="0.25">
      <c r="B16"/>
      <c r="C16"/>
      <c r="D16"/>
      <c r="E16"/>
      <c r="F16"/>
      <c r="G16"/>
      <c r="H16"/>
      <c r="I16"/>
      <c r="J16"/>
      <c r="K16"/>
      <c r="L16"/>
    </row>
    <row r="17" spans="2:12" ht="19.899999999999999" customHeight="1" x14ac:dyDescent="0.25">
      <c r="B17"/>
      <c r="C17"/>
      <c r="D17"/>
      <c r="E17"/>
      <c r="F17"/>
      <c r="G17"/>
      <c r="H17"/>
      <c r="I17"/>
      <c r="J17"/>
      <c r="K17"/>
      <c r="L17"/>
    </row>
    <row r="18" spans="2:12" ht="19.899999999999999" customHeight="1" x14ac:dyDescent="0.25">
      <c r="B18"/>
      <c r="C18"/>
      <c r="D18"/>
      <c r="E18"/>
      <c r="F18"/>
      <c r="G18"/>
      <c r="H18"/>
      <c r="I18"/>
      <c r="J18"/>
      <c r="K18"/>
      <c r="L18"/>
    </row>
    <row r="19" spans="2:12" ht="19.899999999999999" customHeight="1" x14ac:dyDescent="0.25">
      <c r="B19"/>
      <c r="C19"/>
      <c r="D19"/>
      <c r="E19"/>
      <c r="F19"/>
      <c r="G19"/>
      <c r="H19"/>
      <c r="I19"/>
      <c r="J19"/>
      <c r="K19"/>
      <c r="L19"/>
    </row>
    <row r="20" spans="2:12" ht="19.899999999999999" customHeight="1" x14ac:dyDescent="0.25">
      <c r="B20"/>
      <c r="C20"/>
      <c r="D20"/>
      <c r="G20"/>
      <c r="H20"/>
      <c r="I20"/>
      <c r="J20"/>
      <c r="K20"/>
      <c r="L20"/>
    </row>
    <row r="21" spans="2:12" ht="19.899999999999999" customHeight="1" x14ac:dyDescent="0.25">
      <c r="D21"/>
      <c r="G21"/>
      <c r="H21"/>
      <c r="I21"/>
      <c r="J21"/>
      <c r="K21"/>
      <c r="L21"/>
    </row>
    <row r="22" spans="2:12" ht="19.899999999999999" customHeight="1" x14ac:dyDescent="0.25">
      <c r="D22"/>
      <c r="G22"/>
      <c r="H22"/>
      <c r="I22"/>
      <c r="J22"/>
      <c r="K22"/>
      <c r="L22"/>
    </row>
  </sheetData>
  <hyperlinks>
    <hyperlink ref="B13" location="'Home Page'!A1" display="Back to Home Page" xr:uid="{150871DB-A5DB-4530-8218-E939C83C9C8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869F-87B8-4D3F-8350-E551BF7CE602}">
  <dimension ref="B1:L19"/>
  <sheetViews>
    <sheetView showGridLines="0" workbookViewId="0">
      <selection activeCell="P18" sqref="P18"/>
    </sheetView>
  </sheetViews>
  <sheetFormatPr defaultColWidth="8.85546875" defaultRowHeight="19.899999999999999" customHeight="1" x14ac:dyDescent="0.25"/>
  <cols>
    <col min="1" max="1" width="3.7109375" style="1" customWidth="1"/>
    <col min="2" max="2" width="19.85546875" style="1" bestFit="1" customWidth="1"/>
    <col min="3" max="3" width="20.7109375" style="1" customWidth="1"/>
    <col min="4" max="4" width="9.28515625" style="1" customWidth="1"/>
    <col min="5" max="16384" width="8.85546875" style="1"/>
  </cols>
  <sheetData>
    <row r="1" spans="2:12" ht="19.899999999999999" customHeight="1" thickBot="1" x14ac:dyDescent="0.3">
      <c r="B1" s="2" t="s">
        <v>7</v>
      </c>
      <c r="C1" s="2"/>
      <c r="D1" s="2"/>
    </row>
    <row r="2" spans="2:12" ht="19.899999999999999" customHeight="1" x14ac:dyDescent="0.25">
      <c r="D2"/>
      <c r="E2"/>
      <c r="F2"/>
      <c r="G2"/>
      <c r="H2"/>
      <c r="I2"/>
      <c r="J2"/>
      <c r="K2"/>
      <c r="L2"/>
    </row>
    <row r="3" spans="2:12" ht="19.899999999999999" customHeight="1" x14ac:dyDescent="0.25">
      <c r="B3" s="13" t="s">
        <v>20</v>
      </c>
      <c r="C3" s="13" t="s">
        <v>21</v>
      </c>
      <c r="D3" s="13" t="s">
        <v>31</v>
      </c>
      <c r="E3"/>
      <c r="F3"/>
      <c r="G3"/>
      <c r="H3"/>
      <c r="I3"/>
      <c r="J3"/>
      <c r="K3"/>
      <c r="L3"/>
    </row>
    <row r="4" spans="2:12" ht="19.899999999999999" customHeight="1" x14ac:dyDescent="0.25">
      <c r="B4" s="14" t="s">
        <v>13</v>
      </c>
      <c r="C4" s="14" t="s">
        <v>23</v>
      </c>
      <c r="D4" s="14" t="str">
        <f>IMSUM(B4,C4)</f>
        <v>4-i</v>
      </c>
      <c r="E4" s="15" t="str">
        <f ca="1">_xlfn.FORMULATEXT(D4)</f>
        <v>=IMSUM(B4,C4)</v>
      </c>
      <c r="F4"/>
      <c r="G4"/>
      <c r="H4"/>
      <c r="I4"/>
      <c r="J4"/>
      <c r="K4"/>
      <c r="L4"/>
    </row>
    <row r="5" spans="2:12" ht="19.899999999999999" customHeight="1" x14ac:dyDescent="0.25">
      <c r="B5" s="14" t="s">
        <v>14</v>
      </c>
      <c r="C5" s="14" t="s">
        <v>22</v>
      </c>
      <c r="D5" s="14" t="str">
        <f>IMSUB(B5,C5)</f>
        <v>-8i</v>
      </c>
      <c r="E5" s="15" t="str">
        <f t="shared" ref="E5:E7" ca="1" si="0">_xlfn.FORMULATEXT(D5)</f>
        <v>=IMSUB(B5,C5)</v>
      </c>
      <c r="F5"/>
      <c r="G5"/>
      <c r="H5"/>
      <c r="I5"/>
      <c r="J5"/>
      <c r="K5"/>
      <c r="L5"/>
    </row>
    <row r="6" spans="2:12" ht="19.899999999999999" customHeight="1" x14ac:dyDescent="0.25">
      <c r="B6" s="14" t="s">
        <v>15</v>
      </c>
      <c r="C6" s="14" t="s">
        <v>24</v>
      </c>
      <c r="D6" s="14" t="str">
        <f>IMPRODUCT(B6,C6)</f>
        <v>2+24j</v>
      </c>
      <c r="E6" s="15" t="str">
        <f t="shared" ca="1" si="0"/>
        <v>=IMPRODUCT(B6,C6)</v>
      </c>
      <c r="F6"/>
      <c r="G6"/>
      <c r="H6"/>
      <c r="I6"/>
      <c r="J6"/>
      <c r="K6"/>
      <c r="L6"/>
    </row>
    <row r="7" spans="2:12" ht="19.899999999999999" customHeight="1" x14ac:dyDescent="0.25">
      <c r="B7" s="14" t="s">
        <v>28</v>
      </c>
      <c r="C7" s="14" t="s">
        <v>25</v>
      </c>
      <c r="D7" s="14" t="str">
        <f>IMDIV(B7,C7)</f>
        <v>0.2+0.4j</v>
      </c>
      <c r="E7" s="15" t="str">
        <f t="shared" ca="1" si="0"/>
        <v>=IMDIV(B7,C7)</v>
      </c>
      <c r="F7"/>
      <c r="G7"/>
      <c r="H7"/>
      <c r="I7"/>
      <c r="J7"/>
      <c r="K7"/>
      <c r="L7"/>
    </row>
    <row r="8" spans="2:12" ht="19.899999999999999" customHeight="1" x14ac:dyDescent="0.25">
      <c r="B8"/>
      <c r="C8"/>
      <c r="D8"/>
      <c r="E8"/>
      <c r="F8"/>
      <c r="G8"/>
      <c r="H8"/>
      <c r="I8"/>
      <c r="J8"/>
      <c r="K8"/>
      <c r="L8"/>
    </row>
    <row r="9" spans="2:12" ht="19.899999999999999" customHeight="1" x14ac:dyDescent="0.25">
      <c r="B9"/>
      <c r="C9"/>
      <c r="D9"/>
      <c r="E9"/>
      <c r="F9"/>
      <c r="G9"/>
      <c r="H9"/>
      <c r="I9"/>
      <c r="J9"/>
      <c r="K9"/>
      <c r="L9"/>
    </row>
    <row r="10" spans="2:12" ht="19.899999999999999" customHeight="1" x14ac:dyDescent="0.25">
      <c r="B10" s="10" t="s">
        <v>6</v>
      </c>
    </row>
    <row r="11" spans="2:12" ht="19.899999999999999" customHeight="1" x14ac:dyDescent="0.25">
      <c r="B11"/>
      <c r="C11"/>
      <c r="D11"/>
      <c r="E11"/>
      <c r="F11"/>
      <c r="G11"/>
      <c r="H11"/>
      <c r="I11"/>
      <c r="J11"/>
      <c r="K11"/>
      <c r="L11"/>
    </row>
    <row r="12" spans="2:12" ht="19.899999999999999" customHeight="1" x14ac:dyDescent="0.25">
      <c r="B12"/>
      <c r="C12"/>
      <c r="D12"/>
      <c r="E12"/>
      <c r="F12"/>
      <c r="G12"/>
      <c r="H12"/>
      <c r="I12"/>
      <c r="J12"/>
      <c r="K12"/>
      <c r="L12"/>
    </row>
    <row r="13" spans="2:12" ht="19.899999999999999" customHeight="1" x14ac:dyDescent="0.25">
      <c r="B13"/>
      <c r="C13"/>
      <c r="D13"/>
      <c r="E13"/>
      <c r="F13"/>
      <c r="G13"/>
      <c r="H13"/>
      <c r="I13"/>
      <c r="J13"/>
      <c r="K13"/>
      <c r="L13"/>
    </row>
    <row r="14" spans="2:12" ht="19.899999999999999" customHeight="1" x14ac:dyDescent="0.25">
      <c r="B14"/>
      <c r="C14"/>
      <c r="D14"/>
      <c r="E14"/>
      <c r="F14"/>
      <c r="G14"/>
      <c r="H14"/>
      <c r="I14"/>
      <c r="J14"/>
      <c r="K14"/>
      <c r="L14"/>
    </row>
    <row r="15" spans="2:12" ht="19.899999999999999" customHeight="1" x14ac:dyDescent="0.25">
      <c r="B15"/>
      <c r="C15"/>
      <c r="D15"/>
      <c r="E15"/>
      <c r="F15"/>
      <c r="G15"/>
      <c r="H15"/>
      <c r="I15"/>
      <c r="J15"/>
      <c r="K15"/>
      <c r="L15"/>
    </row>
    <row r="16" spans="2:12" ht="19.899999999999999" customHeight="1" x14ac:dyDescent="0.25">
      <c r="B16"/>
      <c r="C16"/>
      <c r="D16"/>
      <c r="E16"/>
      <c r="F16"/>
      <c r="G16"/>
      <c r="H16"/>
      <c r="I16"/>
      <c r="J16"/>
      <c r="K16"/>
      <c r="L16"/>
    </row>
    <row r="17" spans="2:12" ht="19.899999999999999" customHeight="1" x14ac:dyDescent="0.25">
      <c r="B17"/>
      <c r="C17"/>
      <c r="D17"/>
      <c r="G17"/>
      <c r="H17"/>
      <c r="I17"/>
      <c r="J17"/>
      <c r="K17"/>
      <c r="L17"/>
    </row>
    <row r="18" spans="2:12" ht="19.899999999999999" customHeight="1" x14ac:dyDescent="0.25">
      <c r="D18"/>
      <c r="G18"/>
      <c r="H18"/>
      <c r="I18"/>
      <c r="J18"/>
      <c r="K18"/>
      <c r="L18"/>
    </row>
    <row r="19" spans="2:12" ht="19.899999999999999" customHeight="1" x14ac:dyDescent="0.25">
      <c r="D19"/>
      <c r="G19"/>
      <c r="H19"/>
      <c r="I19"/>
      <c r="J19"/>
      <c r="K19"/>
      <c r="L19"/>
    </row>
  </sheetData>
  <hyperlinks>
    <hyperlink ref="B10" location="'Home Page'!A1" display="Back to Home Page" xr:uid="{6F30740F-8D54-4553-81EB-209AE49A47B6}"/>
  </hyperlinks>
  <pageMargins left="0.7" right="0.7" top="0.75" bottom="0.75" header="0.3" footer="0.3"/>
  <pageSetup orientation="portrait" r:id="rId1"/>
  <ignoredErrors>
    <ignoredError sqref="D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2"/>
  <sheetViews>
    <sheetView showGridLines="0" workbookViewId="0">
      <selection activeCell="I3" sqref="I3:K3"/>
    </sheetView>
  </sheetViews>
  <sheetFormatPr defaultColWidth="8.85546875" defaultRowHeight="19.899999999999999" customHeight="1" x14ac:dyDescent="0.25"/>
  <cols>
    <col min="1" max="1" width="3.7109375" style="1" customWidth="1"/>
    <col min="2" max="2" width="10.85546875" style="1" customWidth="1"/>
    <col min="3" max="3" width="17" style="1" customWidth="1"/>
    <col min="4" max="4" width="18.7109375" style="1" customWidth="1"/>
    <col min="5" max="8" width="8.85546875" style="1"/>
    <col min="9" max="9" width="9.85546875" style="1" bestFit="1" customWidth="1"/>
    <col min="10" max="10" width="15.5703125" style="1" bestFit="1" customWidth="1"/>
    <col min="11" max="11" width="18.140625" style="1" bestFit="1" customWidth="1"/>
    <col min="12" max="16384" width="8.85546875" style="1"/>
  </cols>
  <sheetData>
    <row r="1" spans="2:12" ht="19.899999999999999" customHeight="1" thickBot="1" x14ac:dyDescent="0.3">
      <c r="B1" s="2" t="s">
        <v>7</v>
      </c>
      <c r="C1" s="2"/>
      <c r="D1" s="2"/>
    </row>
    <row r="2" spans="2:12" ht="19.899999999999999" customHeight="1" x14ac:dyDescent="0.25">
      <c r="D2"/>
      <c r="E2"/>
      <c r="F2"/>
      <c r="G2"/>
      <c r="H2"/>
      <c r="I2"/>
      <c r="J2"/>
      <c r="K2"/>
      <c r="L2"/>
    </row>
    <row r="3" spans="2:12" ht="19.899999999999999" customHeight="1" thickBot="1" x14ac:dyDescent="0.3">
      <c r="B3" s="3" t="s">
        <v>8</v>
      </c>
      <c r="C3" s="2"/>
      <c r="D3" s="2"/>
      <c r="E3"/>
      <c r="F3"/>
      <c r="G3"/>
      <c r="H3"/>
      <c r="I3" s="3" t="s">
        <v>54</v>
      </c>
      <c r="J3" s="2"/>
      <c r="K3" s="2"/>
      <c r="L3"/>
    </row>
    <row r="4" spans="2:12" ht="19.899999999999999" customHeight="1" x14ac:dyDescent="0.25">
      <c r="D4"/>
      <c r="E4"/>
      <c r="F4"/>
      <c r="G4"/>
      <c r="H4"/>
      <c r="K4"/>
      <c r="L4"/>
    </row>
    <row r="5" spans="2:12" ht="19.899999999999999" customHeight="1" x14ac:dyDescent="0.25">
      <c r="B5" s="13" t="s">
        <v>9</v>
      </c>
      <c r="C5" s="13" t="s">
        <v>10</v>
      </c>
      <c r="D5" s="13" t="s">
        <v>11</v>
      </c>
      <c r="E5"/>
      <c r="F5"/>
      <c r="G5"/>
      <c r="H5"/>
      <c r="I5" s="13" t="s">
        <v>9</v>
      </c>
      <c r="J5" s="13" t="s">
        <v>10</v>
      </c>
      <c r="K5" s="13" t="s">
        <v>11</v>
      </c>
      <c r="L5"/>
    </row>
    <row r="6" spans="2:12" ht="19.899999999999999" customHeight="1" x14ac:dyDescent="0.25">
      <c r="B6" s="14">
        <v>3</v>
      </c>
      <c r="C6" s="14">
        <v>4</v>
      </c>
      <c r="D6" s="14" t="str">
        <f>COMPLEX(B6,C6)</f>
        <v>3+4i</v>
      </c>
      <c r="E6" s="15" t="str">
        <f ca="1">_xlfn.FORMULATEXT(D6)</f>
        <v>=COMPLEX(B6,C6)</v>
      </c>
      <c r="F6"/>
      <c r="G6"/>
      <c r="H6"/>
      <c r="I6" s="14">
        <v>3</v>
      </c>
      <c r="J6" s="14">
        <v>4</v>
      </c>
      <c r="K6" s="14"/>
      <c r="L6"/>
    </row>
    <row r="7" spans="2:12" ht="19.899999999999999" customHeight="1" x14ac:dyDescent="0.25">
      <c r="B7" s="14">
        <v>2</v>
      </c>
      <c r="C7" s="14">
        <v>-5</v>
      </c>
      <c r="D7" s="14" t="str">
        <f>COMPLEX(B7,C7,"i")</f>
        <v>2-5i</v>
      </c>
      <c r="E7" s="15" t="str">
        <f t="shared" ref="E7:E10" ca="1" si="0">_xlfn.FORMULATEXT(D7)</f>
        <v>=COMPLEX(B7,C7,"i")</v>
      </c>
      <c r="F7"/>
      <c r="G7"/>
      <c r="H7"/>
      <c r="I7" s="14">
        <v>2</v>
      </c>
      <c r="J7" s="14">
        <v>-5</v>
      </c>
      <c r="K7" s="14"/>
      <c r="L7"/>
    </row>
    <row r="8" spans="2:12" ht="19.899999999999999" customHeight="1" x14ac:dyDescent="0.25">
      <c r="B8" s="14">
        <v>-1</v>
      </c>
      <c r="C8" s="14">
        <v>3</v>
      </c>
      <c r="D8" s="14" t="str">
        <f>COMPLEX(B8,C8,"j")</f>
        <v>-1+3j</v>
      </c>
      <c r="E8" s="15" t="str">
        <f t="shared" ca="1" si="0"/>
        <v>=COMPLEX(B8,C8,"j")</v>
      </c>
      <c r="F8"/>
      <c r="G8"/>
      <c r="H8"/>
      <c r="I8" s="14">
        <v>-1</v>
      </c>
      <c r="J8" s="14">
        <v>3</v>
      </c>
      <c r="K8" s="14"/>
      <c r="L8"/>
    </row>
    <row r="9" spans="2:12" ht="19.899999999999999" customHeight="1" x14ac:dyDescent="0.25">
      <c r="B9" s="14">
        <v>0</v>
      </c>
      <c r="C9" s="14">
        <v>2</v>
      </c>
      <c r="D9" s="14" t="str">
        <f t="shared" ref="D9:D10" si="1">COMPLEX(B9,C9)</f>
        <v>2i</v>
      </c>
      <c r="E9" s="15" t="str">
        <f t="shared" ca="1" si="0"/>
        <v>=COMPLEX(B9,C9)</v>
      </c>
      <c r="F9"/>
      <c r="G9"/>
      <c r="H9"/>
      <c r="I9" s="14">
        <v>0</v>
      </c>
      <c r="J9" s="14">
        <v>2</v>
      </c>
      <c r="K9" s="14"/>
      <c r="L9"/>
    </row>
    <row r="10" spans="2:12" ht="19.899999999999999" customHeight="1" x14ac:dyDescent="0.25">
      <c r="B10" s="14">
        <v>2</v>
      </c>
      <c r="C10" s="14">
        <v>0</v>
      </c>
      <c r="D10" s="14" t="str">
        <f t="shared" si="1"/>
        <v>2</v>
      </c>
      <c r="E10" s="15" t="str">
        <f t="shared" ca="1" si="0"/>
        <v>=COMPLEX(B10,C10)</v>
      </c>
      <c r="F10"/>
      <c r="G10"/>
      <c r="H10"/>
      <c r="I10" s="14">
        <v>2</v>
      </c>
      <c r="J10" s="14">
        <v>0</v>
      </c>
      <c r="K10" s="14"/>
      <c r="L10"/>
    </row>
    <row r="11" spans="2:12" ht="19.899999999999999" customHeight="1" x14ac:dyDescent="0.25">
      <c r="B11"/>
      <c r="C11"/>
      <c r="D11"/>
      <c r="E11"/>
      <c r="F11"/>
      <c r="G11"/>
      <c r="H11"/>
      <c r="I11"/>
      <c r="J11"/>
      <c r="K11"/>
      <c r="L11"/>
    </row>
    <row r="12" spans="2:12" ht="19.899999999999999" customHeight="1" x14ac:dyDescent="0.25">
      <c r="B12"/>
      <c r="C12"/>
      <c r="D12"/>
      <c r="E12"/>
      <c r="F12"/>
      <c r="G12"/>
      <c r="H12"/>
      <c r="I12"/>
      <c r="J12"/>
      <c r="K12"/>
      <c r="L12"/>
    </row>
    <row r="13" spans="2:12" ht="19.899999999999999" customHeight="1" x14ac:dyDescent="0.25">
      <c r="B13" s="10" t="s">
        <v>6</v>
      </c>
    </row>
    <row r="14" spans="2:12" ht="19.899999999999999" customHeight="1" x14ac:dyDescent="0.25">
      <c r="B14"/>
      <c r="C14"/>
      <c r="D14"/>
      <c r="E14"/>
      <c r="F14"/>
      <c r="G14"/>
      <c r="H14"/>
      <c r="I14"/>
      <c r="J14"/>
      <c r="K14"/>
      <c r="L14"/>
    </row>
    <row r="15" spans="2:12" ht="19.899999999999999" customHeight="1" x14ac:dyDescent="0.25">
      <c r="B15"/>
      <c r="C15"/>
      <c r="D15"/>
      <c r="E15"/>
      <c r="F15"/>
      <c r="G15"/>
      <c r="H15"/>
      <c r="I15"/>
      <c r="J15"/>
      <c r="K15"/>
      <c r="L15"/>
    </row>
    <row r="16" spans="2:12" ht="19.899999999999999" customHeight="1" x14ac:dyDescent="0.25">
      <c r="B16"/>
      <c r="C16"/>
      <c r="D16"/>
      <c r="E16"/>
      <c r="F16"/>
      <c r="G16"/>
      <c r="H16"/>
      <c r="I16"/>
      <c r="J16"/>
      <c r="K16"/>
      <c r="L16"/>
    </row>
    <row r="17" spans="2:12" ht="19.899999999999999" customHeight="1" x14ac:dyDescent="0.25">
      <c r="B17"/>
      <c r="C17"/>
      <c r="D17"/>
      <c r="E17"/>
      <c r="F17"/>
      <c r="G17"/>
      <c r="H17"/>
      <c r="I17"/>
      <c r="J17"/>
      <c r="K17"/>
      <c r="L17"/>
    </row>
    <row r="18" spans="2:12" ht="19.899999999999999" customHeight="1" x14ac:dyDescent="0.25">
      <c r="B18"/>
      <c r="C18"/>
      <c r="D18"/>
      <c r="E18"/>
      <c r="F18"/>
      <c r="G18"/>
      <c r="H18"/>
      <c r="I18"/>
      <c r="J18"/>
      <c r="K18"/>
      <c r="L18"/>
    </row>
    <row r="19" spans="2:12" ht="19.899999999999999" customHeight="1" x14ac:dyDescent="0.25">
      <c r="B19"/>
      <c r="C19"/>
      <c r="D19"/>
      <c r="E19"/>
      <c r="F19"/>
      <c r="G19"/>
      <c r="H19"/>
      <c r="I19"/>
      <c r="J19"/>
      <c r="K19"/>
      <c r="L19"/>
    </row>
    <row r="20" spans="2:12" ht="19.899999999999999" customHeight="1" x14ac:dyDescent="0.25">
      <c r="B20"/>
      <c r="C20"/>
      <c r="D20"/>
      <c r="G20"/>
      <c r="H20"/>
      <c r="I20"/>
      <c r="J20"/>
      <c r="K20"/>
      <c r="L20"/>
    </row>
    <row r="21" spans="2:12" ht="19.899999999999999" customHeight="1" x14ac:dyDescent="0.25">
      <c r="D21"/>
      <c r="G21"/>
      <c r="H21"/>
      <c r="I21"/>
      <c r="J21"/>
      <c r="K21"/>
      <c r="L21"/>
    </row>
    <row r="22" spans="2:12" ht="19.899999999999999" customHeight="1" x14ac:dyDescent="0.25">
      <c r="D22"/>
      <c r="G22"/>
      <c r="H22"/>
      <c r="I22"/>
      <c r="J22"/>
      <c r="K22"/>
      <c r="L22"/>
    </row>
  </sheetData>
  <hyperlinks>
    <hyperlink ref="B13" location="'Home Page'!A1" display="Back to Home Page" xr:uid="{00000000-0004-0000-0100-000000000000}"/>
  </hyperlinks>
  <pageMargins left="0.7" right="0.7" top="0.75" bottom="0.75" header="0.3" footer="0.3"/>
  <pageSetup orientation="portrait" r:id="rId1"/>
  <ignoredErrors>
    <ignoredError sqref="D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B6B1-1928-4541-9EA4-9A2767870C0D}">
  <dimension ref="B1:J22"/>
  <sheetViews>
    <sheetView showGridLines="0" workbookViewId="0">
      <selection activeCell="H3" sqref="H3:I3"/>
    </sheetView>
  </sheetViews>
  <sheetFormatPr defaultColWidth="8.85546875" defaultRowHeight="19.899999999999999" customHeight="1" x14ac:dyDescent="0.25"/>
  <cols>
    <col min="1" max="1" width="3.7109375" style="1" customWidth="1"/>
    <col min="2" max="2" width="20.5703125" style="1" customWidth="1"/>
    <col min="3" max="3" width="12.42578125" style="1" customWidth="1"/>
    <col min="4" max="7" width="8.85546875" style="1"/>
    <col min="8" max="8" width="18.140625" style="1" bestFit="1" customWidth="1"/>
    <col min="9" max="9" width="9.85546875" style="1" bestFit="1" customWidth="1"/>
    <col min="10" max="16384" width="8.85546875" style="1"/>
  </cols>
  <sheetData>
    <row r="1" spans="2:10" ht="19.899999999999999" customHeight="1" thickBot="1" x14ac:dyDescent="0.3">
      <c r="B1" s="2" t="s">
        <v>7</v>
      </c>
      <c r="C1" s="2"/>
    </row>
    <row r="2" spans="2:10" ht="19.899999999999999" customHeight="1" x14ac:dyDescent="0.25">
      <c r="C2"/>
      <c r="D2"/>
      <c r="E2"/>
      <c r="F2"/>
      <c r="G2"/>
      <c r="H2"/>
      <c r="I2"/>
      <c r="J2"/>
    </row>
    <row r="3" spans="2:10" ht="19.899999999999999" customHeight="1" thickBot="1" x14ac:dyDescent="0.3">
      <c r="B3" s="3" t="s">
        <v>18</v>
      </c>
      <c r="C3" s="2"/>
      <c r="D3"/>
      <c r="E3"/>
      <c r="F3"/>
      <c r="G3"/>
      <c r="H3" s="3" t="s">
        <v>54</v>
      </c>
      <c r="I3" s="2"/>
      <c r="J3"/>
    </row>
    <row r="4" spans="2:10" ht="19.899999999999999" customHeight="1" x14ac:dyDescent="0.25">
      <c r="C4"/>
      <c r="D4"/>
      <c r="E4"/>
      <c r="F4"/>
      <c r="G4"/>
      <c r="H4"/>
      <c r="I4"/>
      <c r="J4"/>
    </row>
    <row r="5" spans="2:10" ht="19.899999999999999" customHeight="1" x14ac:dyDescent="0.25">
      <c r="B5" s="13" t="s">
        <v>11</v>
      </c>
      <c r="C5" s="13" t="s">
        <v>9</v>
      </c>
      <c r="D5"/>
      <c r="E5"/>
      <c r="F5"/>
      <c r="G5"/>
      <c r="H5" s="13" t="s">
        <v>11</v>
      </c>
      <c r="I5" s="13" t="s">
        <v>9</v>
      </c>
      <c r="J5"/>
    </row>
    <row r="6" spans="2:10" ht="19.899999999999999" customHeight="1" x14ac:dyDescent="0.25">
      <c r="B6" s="14" t="s">
        <v>13</v>
      </c>
      <c r="C6" s="14">
        <f>IMREAL((B6))</f>
        <v>3</v>
      </c>
      <c r="D6" s="15" t="str">
        <f ca="1">_xlfn.FORMULATEXT(C6)</f>
        <v>=IMREAL((B6))</v>
      </c>
      <c r="E6"/>
      <c r="F6"/>
      <c r="G6"/>
      <c r="H6" s="14" t="s">
        <v>13</v>
      </c>
      <c r="I6" s="14"/>
      <c r="J6"/>
    </row>
    <row r="7" spans="2:10" ht="19.899999999999999" customHeight="1" x14ac:dyDescent="0.25">
      <c r="B7" s="14" t="s">
        <v>14</v>
      </c>
      <c r="C7" s="14">
        <f t="shared" ref="C7:C10" si="0">IMREAL((B7))</f>
        <v>2</v>
      </c>
      <c r="D7" s="15" t="str">
        <f ca="1">_xlfn.FORMULATEXT(C7)</f>
        <v>=IMREAL((B7))</v>
      </c>
      <c r="E7"/>
      <c r="F7"/>
      <c r="G7"/>
      <c r="H7" s="14" t="s">
        <v>14</v>
      </c>
      <c r="I7" s="14"/>
      <c r="J7"/>
    </row>
    <row r="8" spans="2:10" ht="19.899999999999999" customHeight="1" x14ac:dyDescent="0.25">
      <c r="B8" s="14" t="s">
        <v>15</v>
      </c>
      <c r="C8" s="14">
        <f t="shared" si="0"/>
        <v>-1</v>
      </c>
      <c r="D8" s="15" t="str">
        <f ca="1">_xlfn.FORMULATEXT(C8)</f>
        <v>=IMREAL((B8))</v>
      </c>
      <c r="E8"/>
      <c r="F8"/>
      <c r="G8"/>
      <c r="H8" s="14" t="s">
        <v>15</v>
      </c>
      <c r="I8" s="14"/>
      <c r="J8"/>
    </row>
    <row r="9" spans="2:10" ht="19.899999999999999" customHeight="1" x14ac:dyDescent="0.25">
      <c r="B9" s="14" t="s">
        <v>16</v>
      </c>
      <c r="C9" s="14">
        <f t="shared" si="0"/>
        <v>0</v>
      </c>
      <c r="D9" s="15" t="str">
        <f ca="1">_xlfn.FORMULATEXT(C9)</f>
        <v>=IMREAL((B9))</v>
      </c>
      <c r="E9"/>
      <c r="F9"/>
      <c r="G9"/>
      <c r="H9" s="14" t="s">
        <v>16</v>
      </c>
      <c r="I9" s="14"/>
      <c r="J9"/>
    </row>
    <row r="10" spans="2:10" ht="19.899999999999999" customHeight="1" x14ac:dyDescent="0.25">
      <c r="B10" s="14" t="s">
        <v>17</v>
      </c>
      <c r="C10" s="14">
        <f t="shared" si="0"/>
        <v>2</v>
      </c>
      <c r="D10" s="15" t="str">
        <f ca="1">_xlfn.FORMULATEXT(C10)</f>
        <v>=IMREAL((B10))</v>
      </c>
      <c r="E10"/>
      <c r="F10"/>
      <c r="G10"/>
      <c r="H10" s="14" t="s">
        <v>17</v>
      </c>
      <c r="I10" s="14"/>
      <c r="J10"/>
    </row>
    <row r="11" spans="2:10" ht="19.899999999999999" customHeight="1" x14ac:dyDescent="0.25">
      <c r="B11"/>
      <c r="C11"/>
      <c r="D11"/>
      <c r="E11"/>
      <c r="F11"/>
      <c r="G11"/>
      <c r="H11"/>
      <c r="I11"/>
      <c r="J11"/>
    </row>
    <row r="12" spans="2:10" ht="19.899999999999999" customHeight="1" x14ac:dyDescent="0.25">
      <c r="B12"/>
      <c r="C12"/>
      <c r="D12"/>
      <c r="E12"/>
      <c r="F12"/>
      <c r="G12"/>
      <c r="H12"/>
      <c r="I12"/>
      <c r="J12"/>
    </row>
    <row r="13" spans="2:10" ht="19.899999999999999" customHeight="1" x14ac:dyDescent="0.25">
      <c r="B13" s="10" t="s">
        <v>6</v>
      </c>
    </row>
    <row r="14" spans="2:10" ht="19.899999999999999" customHeight="1" x14ac:dyDescent="0.25">
      <c r="B14"/>
      <c r="C14"/>
      <c r="D14"/>
      <c r="E14"/>
      <c r="F14"/>
      <c r="G14"/>
      <c r="H14"/>
      <c r="I14"/>
      <c r="J14"/>
    </row>
    <row r="15" spans="2:10" ht="19.899999999999999" customHeight="1" x14ac:dyDescent="0.25">
      <c r="B15"/>
      <c r="C15"/>
      <c r="D15"/>
      <c r="E15"/>
      <c r="F15"/>
      <c r="G15"/>
      <c r="H15"/>
      <c r="I15"/>
      <c r="J15"/>
    </row>
    <row r="16" spans="2:10" ht="19.899999999999999" customHeight="1" x14ac:dyDescent="0.25">
      <c r="B16"/>
      <c r="C16"/>
      <c r="D16"/>
      <c r="E16"/>
      <c r="F16"/>
      <c r="G16"/>
      <c r="H16"/>
      <c r="I16"/>
      <c r="J16"/>
    </row>
    <row r="17" spans="2:10" ht="19.899999999999999" customHeight="1" x14ac:dyDescent="0.25">
      <c r="B17"/>
      <c r="C17"/>
      <c r="D17"/>
      <c r="E17"/>
      <c r="F17"/>
      <c r="G17"/>
      <c r="H17"/>
      <c r="I17"/>
      <c r="J17"/>
    </row>
    <row r="18" spans="2:10" ht="19.899999999999999" customHeight="1" x14ac:dyDescent="0.25">
      <c r="B18"/>
      <c r="C18"/>
      <c r="D18"/>
      <c r="E18"/>
      <c r="F18"/>
      <c r="G18"/>
      <c r="H18"/>
      <c r="I18"/>
      <c r="J18"/>
    </row>
    <row r="19" spans="2:10" ht="19.899999999999999" customHeight="1" x14ac:dyDescent="0.25">
      <c r="B19"/>
      <c r="C19"/>
      <c r="D19"/>
      <c r="E19"/>
      <c r="F19"/>
      <c r="G19"/>
      <c r="H19"/>
      <c r="I19"/>
      <c r="J19"/>
    </row>
    <row r="20" spans="2:10" ht="19.899999999999999" customHeight="1" x14ac:dyDescent="0.25">
      <c r="B20"/>
      <c r="C20"/>
      <c r="F20"/>
      <c r="G20"/>
      <c r="H20"/>
      <c r="I20"/>
      <c r="J20"/>
    </row>
    <row r="21" spans="2:10" ht="19.899999999999999" customHeight="1" x14ac:dyDescent="0.25">
      <c r="C21"/>
      <c r="F21"/>
      <c r="G21"/>
      <c r="H21"/>
      <c r="I21"/>
      <c r="J21"/>
    </row>
    <row r="22" spans="2:10" ht="19.899999999999999" customHeight="1" x14ac:dyDescent="0.25">
      <c r="C22"/>
      <c r="F22"/>
      <c r="G22"/>
      <c r="H22"/>
      <c r="I22"/>
      <c r="J22"/>
    </row>
  </sheetData>
  <hyperlinks>
    <hyperlink ref="B13" location="'Home Page'!A1" display="Back to Home Page" xr:uid="{7BBC1D3D-4345-4638-8FEC-90F6332E5219}"/>
  </hyperlinks>
  <pageMargins left="0.7" right="0.7" top="0.75" bottom="0.75" header="0.3" footer="0.3"/>
  <pageSetup orientation="portrait" r:id="rId1"/>
  <ignoredErrors>
    <ignoredError sqref="B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A4DE-DC90-435C-B964-632D45B8F008}">
  <dimension ref="B1:K22"/>
  <sheetViews>
    <sheetView showGridLines="0" workbookViewId="0">
      <selection activeCell="J19" sqref="J19"/>
    </sheetView>
  </sheetViews>
  <sheetFormatPr defaultColWidth="8.85546875" defaultRowHeight="19.899999999999999" customHeight="1" x14ac:dyDescent="0.25"/>
  <cols>
    <col min="1" max="1" width="3.7109375" style="1" customWidth="1"/>
    <col min="2" max="2" width="20.42578125" style="1" customWidth="1"/>
    <col min="3" max="3" width="18.42578125" style="1" customWidth="1"/>
    <col min="4" max="9" width="8.85546875" style="1"/>
    <col min="10" max="10" width="18.140625" style="1" bestFit="1" customWidth="1"/>
    <col min="11" max="11" width="15.5703125" style="1" bestFit="1" customWidth="1"/>
    <col min="12" max="16384" width="8.85546875" style="1"/>
  </cols>
  <sheetData>
    <row r="1" spans="2:11" ht="19.899999999999999" customHeight="1" thickBot="1" x14ac:dyDescent="0.3">
      <c r="B1" s="2" t="s">
        <v>7</v>
      </c>
      <c r="C1" s="2"/>
    </row>
    <row r="2" spans="2:11" ht="19.899999999999999" customHeight="1" x14ac:dyDescent="0.25">
      <c r="C2"/>
      <c r="D2"/>
      <c r="E2"/>
      <c r="F2"/>
      <c r="G2"/>
      <c r="H2"/>
      <c r="I2"/>
      <c r="J2"/>
      <c r="K2"/>
    </row>
    <row r="3" spans="2:11" ht="19.899999999999999" customHeight="1" thickBot="1" x14ac:dyDescent="0.3">
      <c r="B3" s="3" t="s">
        <v>12</v>
      </c>
      <c r="C3" s="2"/>
      <c r="D3"/>
      <c r="E3"/>
      <c r="F3"/>
      <c r="G3"/>
      <c r="H3"/>
      <c r="I3"/>
      <c r="J3" s="3" t="s">
        <v>54</v>
      </c>
      <c r="K3" s="2"/>
    </row>
    <row r="4" spans="2:11" ht="19.899999999999999" customHeight="1" x14ac:dyDescent="0.25">
      <c r="C4"/>
      <c r="D4"/>
      <c r="E4"/>
      <c r="F4"/>
      <c r="G4"/>
      <c r="H4"/>
      <c r="I4"/>
      <c r="J4"/>
      <c r="K4"/>
    </row>
    <row r="5" spans="2:11" ht="19.899999999999999" customHeight="1" x14ac:dyDescent="0.25">
      <c r="B5" s="13" t="s">
        <v>11</v>
      </c>
      <c r="C5" s="13" t="s">
        <v>10</v>
      </c>
      <c r="D5"/>
      <c r="E5"/>
      <c r="F5"/>
      <c r="G5"/>
      <c r="H5"/>
      <c r="I5"/>
      <c r="J5" s="13" t="s">
        <v>11</v>
      </c>
      <c r="K5" s="13" t="s">
        <v>10</v>
      </c>
    </row>
    <row r="6" spans="2:11" ht="19.899999999999999" customHeight="1" x14ac:dyDescent="0.25">
      <c r="B6" s="14" t="s">
        <v>13</v>
      </c>
      <c r="C6" s="14">
        <f>IMAGINARY((B6))</f>
        <v>4</v>
      </c>
      <c r="D6" s="15" t="str">
        <f ca="1">_xlfn.FORMULATEXT(C6)</f>
        <v>=IMAGINARY((B6))</v>
      </c>
      <c r="E6"/>
      <c r="F6"/>
      <c r="G6"/>
      <c r="H6"/>
      <c r="I6"/>
      <c r="J6" s="14" t="s">
        <v>13</v>
      </c>
      <c r="K6" s="14"/>
    </row>
    <row r="7" spans="2:11" ht="19.899999999999999" customHeight="1" x14ac:dyDescent="0.25">
      <c r="B7" s="14" t="s">
        <v>14</v>
      </c>
      <c r="C7" s="14">
        <f t="shared" ref="C7:C10" si="0">IMAGINARY((B7))</f>
        <v>-5</v>
      </c>
      <c r="D7" s="15" t="str">
        <f ca="1">_xlfn.FORMULATEXT(C7)</f>
        <v>=IMAGINARY((B7))</v>
      </c>
      <c r="E7"/>
      <c r="F7"/>
      <c r="G7"/>
      <c r="H7"/>
      <c r="I7"/>
      <c r="J7" s="14" t="s">
        <v>14</v>
      </c>
      <c r="K7" s="14"/>
    </row>
    <row r="8" spans="2:11" ht="19.899999999999999" customHeight="1" x14ac:dyDescent="0.25">
      <c r="B8" s="14" t="s">
        <v>15</v>
      </c>
      <c r="C8" s="14">
        <f t="shared" si="0"/>
        <v>3</v>
      </c>
      <c r="D8" s="15" t="str">
        <f ca="1">_xlfn.FORMULATEXT(C8)</f>
        <v>=IMAGINARY((B8))</v>
      </c>
      <c r="E8"/>
      <c r="F8"/>
      <c r="G8"/>
      <c r="H8"/>
      <c r="I8"/>
      <c r="J8" s="14" t="s">
        <v>15</v>
      </c>
      <c r="K8" s="14"/>
    </row>
    <row r="9" spans="2:11" ht="19.899999999999999" customHeight="1" x14ac:dyDescent="0.25">
      <c r="B9" s="14" t="s">
        <v>16</v>
      </c>
      <c r="C9" s="14">
        <f t="shared" si="0"/>
        <v>2</v>
      </c>
      <c r="D9" s="15" t="str">
        <f ca="1">_xlfn.FORMULATEXT(C9)</f>
        <v>=IMAGINARY((B9))</v>
      </c>
      <c r="E9"/>
      <c r="F9"/>
      <c r="G9"/>
      <c r="H9"/>
      <c r="I9"/>
      <c r="J9" s="14" t="s">
        <v>16</v>
      </c>
      <c r="K9" s="14"/>
    </row>
    <row r="10" spans="2:11" ht="19.899999999999999" customHeight="1" x14ac:dyDescent="0.25">
      <c r="B10" s="14" t="s">
        <v>17</v>
      </c>
      <c r="C10" s="14">
        <f t="shared" si="0"/>
        <v>0</v>
      </c>
      <c r="D10" s="15" t="str">
        <f ca="1">_xlfn.FORMULATEXT(C10)</f>
        <v>=IMAGINARY((B10))</v>
      </c>
      <c r="E10"/>
      <c r="F10"/>
      <c r="G10"/>
      <c r="H10"/>
      <c r="I10"/>
      <c r="J10" s="14" t="s">
        <v>17</v>
      </c>
      <c r="K10" s="14"/>
    </row>
    <row r="11" spans="2:11" ht="19.899999999999999" customHeight="1" x14ac:dyDescent="0.25">
      <c r="B11"/>
      <c r="C11"/>
      <c r="D11"/>
      <c r="E11"/>
      <c r="F11"/>
      <c r="G11"/>
      <c r="H11"/>
      <c r="I11"/>
      <c r="J11"/>
      <c r="K11"/>
    </row>
    <row r="12" spans="2:11" ht="19.899999999999999" customHeight="1" x14ac:dyDescent="0.25">
      <c r="B12"/>
      <c r="C12"/>
      <c r="D12"/>
      <c r="E12"/>
      <c r="F12"/>
      <c r="G12"/>
      <c r="H12"/>
      <c r="I12"/>
      <c r="J12"/>
      <c r="K12"/>
    </row>
    <row r="13" spans="2:11" ht="19.899999999999999" customHeight="1" x14ac:dyDescent="0.25">
      <c r="B13" s="10" t="s">
        <v>6</v>
      </c>
    </row>
    <row r="14" spans="2:11" ht="19.899999999999999" customHeight="1" x14ac:dyDescent="0.25">
      <c r="B14"/>
      <c r="C14"/>
      <c r="D14"/>
      <c r="E14"/>
      <c r="F14"/>
      <c r="G14"/>
      <c r="H14"/>
      <c r="I14"/>
      <c r="J14"/>
      <c r="K14"/>
    </row>
    <row r="15" spans="2:11" ht="19.899999999999999" customHeight="1" x14ac:dyDescent="0.25">
      <c r="B15"/>
      <c r="C15"/>
      <c r="D15"/>
      <c r="E15"/>
      <c r="F15"/>
      <c r="G15"/>
      <c r="H15"/>
      <c r="I15"/>
      <c r="J15"/>
      <c r="K15"/>
    </row>
    <row r="16" spans="2:11" ht="19.899999999999999" customHeight="1" x14ac:dyDescent="0.25">
      <c r="B16"/>
      <c r="C16"/>
      <c r="D16"/>
      <c r="E16"/>
      <c r="F16"/>
      <c r="G16"/>
      <c r="H16"/>
      <c r="I16"/>
      <c r="J16"/>
      <c r="K16"/>
    </row>
    <row r="17" spans="2:11" ht="19.899999999999999" customHeight="1" x14ac:dyDescent="0.25">
      <c r="B17"/>
      <c r="C17"/>
      <c r="D17"/>
      <c r="E17"/>
      <c r="F17"/>
      <c r="G17"/>
      <c r="H17"/>
      <c r="I17"/>
      <c r="J17"/>
      <c r="K17"/>
    </row>
    <row r="18" spans="2:11" ht="19.899999999999999" customHeight="1" x14ac:dyDescent="0.25">
      <c r="B18"/>
      <c r="C18"/>
      <c r="D18"/>
      <c r="E18"/>
      <c r="F18"/>
      <c r="G18"/>
      <c r="H18"/>
      <c r="I18"/>
      <c r="J18"/>
      <c r="K18"/>
    </row>
    <row r="19" spans="2:11" ht="19.899999999999999" customHeight="1" x14ac:dyDescent="0.25">
      <c r="B19"/>
      <c r="C19"/>
      <c r="D19"/>
      <c r="E19"/>
      <c r="F19"/>
      <c r="G19"/>
      <c r="H19"/>
      <c r="I19"/>
      <c r="J19"/>
      <c r="K19"/>
    </row>
    <row r="20" spans="2:11" ht="19.899999999999999" customHeight="1" x14ac:dyDescent="0.25">
      <c r="B20"/>
      <c r="C20"/>
      <c r="F20"/>
      <c r="G20"/>
      <c r="H20"/>
      <c r="I20"/>
      <c r="J20"/>
      <c r="K20"/>
    </row>
    <row r="21" spans="2:11" ht="19.899999999999999" customHeight="1" x14ac:dyDescent="0.25">
      <c r="C21"/>
      <c r="F21"/>
      <c r="G21"/>
      <c r="H21"/>
      <c r="I21"/>
      <c r="J21"/>
      <c r="K21"/>
    </row>
    <row r="22" spans="2:11" ht="19.899999999999999" customHeight="1" x14ac:dyDescent="0.25">
      <c r="C22"/>
      <c r="F22"/>
      <c r="G22"/>
      <c r="H22"/>
      <c r="I22"/>
      <c r="J22"/>
      <c r="K22"/>
    </row>
  </sheetData>
  <hyperlinks>
    <hyperlink ref="B13" location="'Home Page'!A1" display="Back to Home Page" xr:uid="{D309AA31-A494-42BC-A899-903EA87AAD49}"/>
  </hyperlinks>
  <pageMargins left="0.7" right="0.7" top="0.75" bottom="0.75" header="0.3" footer="0.3"/>
  <pageSetup orientation="portrait" r:id="rId1"/>
  <ignoredErrors>
    <ignoredError sqref="B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F35A8-DE91-4001-B7F0-E2B3F42E8F9C}">
  <dimension ref="B1:K22"/>
  <sheetViews>
    <sheetView showGridLines="0" workbookViewId="0">
      <selection activeCell="O15" sqref="O15"/>
    </sheetView>
  </sheetViews>
  <sheetFormatPr defaultColWidth="8.85546875" defaultRowHeight="19.899999999999999" customHeight="1" x14ac:dyDescent="0.25"/>
  <cols>
    <col min="1" max="1" width="3.7109375" style="1" customWidth="1"/>
    <col min="2" max="2" width="19.85546875" style="1" customWidth="1"/>
    <col min="3" max="3" width="18.5703125" style="1" customWidth="1"/>
    <col min="4" max="9" width="8.85546875" style="1"/>
    <col min="10" max="10" width="18.140625" style="1" bestFit="1" customWidth="1"/>
    <col min="11" max="11" width="15.85546875" style="1" bestFit="1" customWidth="1"/>
    <col min="12" max="16384" width="8.85546875" style="1"/>
  </cols>
  <sheetData>
    <row r="1" spans="2:11" ht="19.899999999999999" customHeight="1" thickBot="1" x14ac:dyDescent="0.3">
      <c r="B1" s="2" t="s">
        <v>7</v>
      </c>
      <c r="C1" s="2"/>
    </row>
    <row r="2" spans="2:11" ht="19.899999999999999" customHeight="1" x14ac:dyDescent="0.25">
      <c r="C2"/>
      <c r="D2"/>
      <c r="E2"/>
      <c r="F2"/>
      <c r="G2"/>
      <c r="H2"/>
      <c r="I2"/>
      <c r="J2"/>
      <c r="K2"/>
    </row>
    <row r="3" spans="2:11" ht="19.899999999999999" customHeight="1" thickBot="1" x14ac:dyDescent="0.3">
      <c r="B3" s="3" t="s">
        <v>41</v>
      </c>
      <c r="C3" s="2"/>
      <c r="D3"/>
      <c r="E3"/>
      <c r="F3"/>
      <c r="G3"/>
      <c r="H3"/>
      <c r="I3"/>
      <c r="J3" s="3" t="s">
        <v>54</v>
      </c>
      <c r="K3" s="2"/>
    </row>
    <row r="4" spans="2:11" ht="19.899999999999999" customHeight="1" x14ac:dyDescent="0.25">
      <c r="C4"/>
      <c r="D4"/>
      <c r="E4"/>
      <c r="F4"/>
      <c r="G4"/>
      <c r="H4"/>
      <c r="I4"/>
      <c r="K4"/>
    </row>
    <row r="5" spans="2:11" ht="19.899999999999999" customHeight="1" x14ac:dyDescent="0.25">
      <c r="B5" s="13" t="s">
        <v>11</v>
      </c>
      <c r="C5" s="13" t="s">
        <v>42</v>
      </c>
      <c r="D5"/>
      <c r="E5"/>
      <c r="F5"/>
      <c r="G5"/>
      <c r="H5"/>
      <c r="I5"/>
      <c r="J5" s="13" t="s">
        <v>11</v>
      </c>
      <c r="K5" s="13" t="s">
        <v>42</v>
      </c>
    </row>
    <row r="6" spans="2:11" ht="19.899999999999999" customHeight="1" x14ac:dyDescent="0.25">
      <c r="B6" s="14" t="s">
        <v>13</v>
      </c>
      <c r="C6" s="14">
        <f>IMABS(B6)</f>
        <v>5</v>
      </c>
      <c r="D6" s="15" t="str">
        <f ca="1">_xlfn.FORMULATEXT(C6)</f>
        <v>=IMABS(B6)</v>
      </c>
      <c r="E6"/>
      <c r="F6"/>
      <c r="G6"/>
      <c r="H6"/>
      <c r="I6"/>
      <c r="J6" s="14" t="s">
        <v>13</v>
      </c>
      <c r="K6" s="14"/>
    </row>
    <row r="7" spans="2:11" ht="19.899999999999999" customHeight="1" x14ac:dyDescent="0.25">
      <c r="B7" s="14" t="s">
        <v>14</v>
      </c>
      <c r="C7" s="14">
        <f t="shared" ref="C7:C10" si="0">IMABS(B7)</f>
        <v>5.3851648071345046</v>
      </c>
      <c r="D7" s="15" t="str">
        <f t="shared" ref="D7:D10" ca="1" si="1">_xlfn.FORMULATEXT(C7)</f>
        <v>=IMABS(B7)</v>
      </c>
      <c r="E7"/>
      <c r="F7"/>
      <c r="G7"/>
      <c r="H7"/>
      <c r="I7"/>
      <c r="J7" s="14" t="s">
        <v>14</v>
      </c>
      <c r="K7" s="14"/>
    </row>
    <row r="8" spans="2:11" ht="19.899999999999999" customHeight="1" x14ac:dyDescent="0.25">
      <c r="B8" s="14" t="s">
        <v>15</v>
      </c>
      <c r="C8" s="14">
        <f t="shared" si="0"/>
        <v>3.1622776601683795</v>
      </c>
      <c r="D8" s="15" t="str">
        <f t="shared" ca="1" si="1"/>
        <v>=IMABS(B8)</v>
      </c>
      <c r="E8"/>
      <c r="F8"/>
      <c r="G8"/>
      <c r="H8"/>
      <c r="I8"/>
      <c r="J8" s="14" t="s">
        <v>15</v>
      </c>
      <c r="K8" s="14"/>
    </row>
    <row r="9" spans="2:11" ht="19.899999999999999" customHeight="1" x14ac:dyDescent="0.25">
      <c r="B9" s="14" t="s">
        <v>36</v>
      </c>
      <c r="C9" s="14">
        <f t="shared" si="0"/>
        <v>2.8284271247461903</v>
      </c>
      <c r="D9" s="15" t="str">
        <f t="shared" ca="1" si="1"/>
        <v>=IMABS(B9)</v>
      </c>
      <c r="E9"/>
      <c r="F9"/>
      <c r="G9"/>
      <c r="H9"/>
      <c r="I9"/>
      <c r="J9" s="14" t="s">
        <v>36</v>
      </c>
      <c r="K9" s="14"/>
    </row>
    <row r="10" spans="2:11" ht="19.899999999999999" customHeight="1" x14ac:dyDescent="0.25">
      <c r="B10" s="14" t="s">
        <v>26</v>
      </c>
      <c r="C10" s="14">
        <f t="shared" si="0"/>
        <v>1</v>
      </c>
      <c r="D10" s="15" t="str">
        <f t="shared" ca="1" si="1"/>
        <v>=IMABS(B10)</v>
      </c>
      <c r="E10"/>
      <c r="F10"/>
      <c r="G10"/>
      <c r="H10"/>
      <c r="I10"/>
      <c r="J10" s="14" t="s">
        <v>26</v>
      </c>
      <c r="K10" s="14"/>
    </row>
    <row r="11" spans="2:11" ht="19.899999999999999" customHeight="1" x14ac:dyDescent="0.25">
      <c r="B11"/>
      <c r="C11"/>
      <c r="D11"/>
      <c r="E11"/>
      <c r="F11"/>
      <c r="G11"/>
      <c r="H11"/>
      <c r="I11"/>
      <c r="J11"/>
      <c r="K11"/>
    </row>
    <row r="12" spans="2:11" ht="19.899999999999999" customHeight="1" x14ac:dyDescent="0.25">
      <c r="B12"/>
      <c r="C12"/>
      <c r="D12"/>
      <c r="E12"/>
      <c r="F12"/>
      <c r="G12"/>
      <c r="H12"/>
      <c r="I12"/>
      <c r="J12"/>
      <c r="K12"/>
    </row>
    <row r="13" spans="2:11" ht="19.899999999999999" customHeight="1" x14ac:dyDescent="0.25">
      <c r="B13" s="10" t="s">
        <v>6</v>
      </c>
    </row>
    <row r="14" spans="2:11" ht="19.899999999999999" customHeight="1" x14ac:dyDescent="0.25">
      <c r="B14"/>
      <c r="C14"/>
      <c r="D14"/>
      <c r="E14"/>
      <c r="F14"/>
      <c r="G14"/>
      <c r="H14"/>
      <c r="I14"/>
      <c r="J14"/>
      <c r="K14"/>
    </row>
    <row r="15" spans="2:11" ht="19.899999999999999" customHeight="1" x14ac:dyDescent="0.25">
      <c r="B15"/>
      <c r="C15"/>
      <c r="D15"/>
      <c r="E15"/>
      <c r="F15"/>
      <c r="G15"/>
      <c r="H15"/>
      <c r="I15"/>
      <c r="J15"/>
      <c r="K15"/>
    </row>
    <row r="16" spans="2:11" ht="19.899999999999999" customHeight="1" x14ac:dyDescent="0.25">
      <c r="B16"/>
      <c r="C16"/>
      <c r="D16"/>
      <c r="E16"/>
      <c r="F16"/>
      <c r="G16"/>
      <c r="H16"/>
      <c r="I16"/>
      <c r="J16"/>
      <c r="K16"/>
    </row>
    <row r="17" spans="2:11" ht="19.899999999999999" customHeight="1" x14ac:dyDescent="0.25">
      <c r="B17"/>
      <c r="C17"/>
      <c r="D17"/>
      <c r="E17"/>
      <c r="F17"/>
      <c r="G17"/>
      <c r="H17"/>
      <c r="I17"/>
      <c r="J17"/>
      <c r="K17"/>
    </row>
    <row r="18" spans="2:11" ht="19.899999999999999" customHeight="1" x14ac:dyDescent="0.25">
      <c r="B18"/>
      <c r="C18"/>
      <c r="D18"/>
      <c r="E18"/>
      <c r="F18"/>
      <c r="G18"/>
      <c r="H18"/>
      <c r="I18"/>
      <c r="J18"/>
      <c r="K18"/>
    </row>
    <row r="19" spans="2:11" ht="19.899999999999999" customHeight="1" x14ac:dyDescent="0.25">
      <c r="B19"/>
      <c r="C19"/>
      <c r="D19"/>
      <c r="E19"/>
      <c r="F19"/>
      <c r="G19"/>
      <c r="H19"/>
      <c r="I19"/>
      <c r="J19"/>
      <c r="K19"/>
    </row>
    <row r="20" spans="2:11" ht="19.899999999999999" customHeight="1" x14ac:dyDescent="0.25">
      <c r="B20"/>
      <c r="C20"/>
      <c r="F20"/>
      <c r="G20"/>
      <c r="H20"/>
      <c r="I20"/>
      <c r="J20"/>
      <c r="K20"/>
    </row>
    <row r="21" spans="2:11" ht="19.899999999999999" customHeight="1" x14ac:dyDescent="0.25">
      <c r="C21"/>
      <c r="F21"/>
      <c r="G21"/>
      <c r="H21"/>
      <c r="I21"/>
      <c r="J21"/>
      <c r="K21"/>
    </row>
    <row r="22" spans="2:11" ht="19.899999999999999" customHeight="1" x14ac:dyDescent="0.25">
      <c r="C22"/>
      <c r="F22"/>
      <c r="G22"/>
      <c r="H22"/>
      <c r="I22"/>
      <c r="J22"/>
      <c r="K22"/>
    </row>
  </sheetData>
  <hyperlinks>
    <hyperlink ref="B13" location="'Home Page'!A1" display="Back to Home Page" xr:uid="{EB820EB8-F5B9-4EDA-AF23-B151649410A8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E4C4-753A-416F-926A-F0F3E357C06C}">
  <dimension ref="B1:L22"/>
  <sheetViews>
    <sheetView showGridLines="0" workbookViewId="0">
      <selection activeCell="O13" sqref="O13"/>
    </sheetView>
  </sheetViews>
  <sheetFormatPr defaultColWidth="8.85546875" defaultRowHeight="19.899999999999999" customHeight="1" x14ac:dyDescent="0.25"/>
  <cols>
    <col min="1" max="1" width="3.7109375" style="1" customWidth="1"/>
    <col min="2" max="2" width="19.85546875" style="1" customWidth="1"/>
    <col min="3" max="3" width="18.5703125" style="1" customWidth="1"/>
    <col min="4" max="10" width="8.85546875" style="1"/>
    <col min="11" max="11" width="18.140625" style="1" bestFit="1" customWidth="1"/>
    <col min="12" max="12" width="15.85546875" style="1" bestFit="1" customWidth="1"/>
    <col min="13" max="16384" width="8.85546875" style="1"/>
  </cols>
  <sheetData>
    <row r="1" spans="2:12" ht="19.899999999999999" customHeight="1" thickBot="1" x14ac:dyDescent="0.3">
      <c r="B1" s="2" t="s">
        <v>7</v>
      </c>
      <c r="C1" s="2"/>
    </row>
    <row r="2" spans="2:12" ht="19.899999999999999" customHeight="1" x14ac:dyDescent="0.25">
      <c r="C2"/>
      <c r="D2"/>
      <c r="E2"/>
      <c r="F2"/>
      <c r="G2"/>
      <c r="H2"/>
      <c r="I2"/>
      <c r="J2"/>
      <c r="K2"/>
    </row>
    <row r="3" spans="2:12" ht="19.899999999999999" customHeight="1" thickBot="1" x14ac:dyDescent="0.3">
      <c r="B3" s="3" t="s">
        <v>43</v>
      </c>
      <c r="C3" s="2"/>
      <c r="D3"/>
      <c r="E3"/>
      <c r="F3"/>
      <c r="G3"/>
      <c r="H3"/>
      <c r="I3"/>
      <c r="J3"/>
      <c r="K3" s="3" t="s">
        <v>54</v>
      </c>
      <c r="L3" s="2"/>
    </row>
    <row r="4" spans="2:12" ht="19.899999999999999" customHeight="1" x14ac:dyDescent="0.25">
      <c r="C4"/>
      <c r="D4"/>
      <c r="E4"/>
      <c r="F4"/>
      <c r="G4"/>
      <c r="H4"/>
      <c r="I4"/>
      <c r="J4"/>
      <c r="L4"/>
    </row>
    <row r="5" spans="2:12" ht="19.899999999999999" customHeight="1" x14ac:dyDescent="0.25">
      <c r="B5" s="13" t="s">
        <v>11</v>
      </c>
      <c r="C5" s="13" t="s">
        <v>42</v>
      </c>
      <c r="D5"/>
      <c r="E5"/>
      <c r="F5"/>
      <c r="G5"/>
      <c r="H5"/>
      <c r="I5"/>
      <c r="J5"/>
      <c r="K5" s="13" t="s">
        <v>11</v>
      </c>
      <c r="L5" s="13" t="s">
        <v>42</v>
      </c>
    </row>
    <row r="6" spans="2:12" ht="19.899999999999999" customHeight="1" x14ac:dyDescent="0.25">
      <c r="B6" s="14" t="s">
        <v>13</v>
      </c>
      <c r="C6" s="14">
        <f>IMARGUMENT(B6)</f>
        <v>0.92729521800161219</v>
      </c>
      <c r="D6" s="15" t="str">
        <f ca="1">_xlfn.FORMULATEXT(C6)</f>
        <v>=IMARGUMENT(B6)</v>
      </c>
      <c r="E6"/>
      <c r="F6"/>
      <c r="G6"/>
      <c r="H6"/>
      <c r="I6"/>
      <c r="J6"/>
      <c r="K6" s="14" t="s">
        <v>13</v>
      </c>
      <c r="L6" s="14"/>
    </row>
    <row r="7" spans="2:12" ht="19.899999999999999" customHeight="1" x14ac:dyDescent="0.25">
      <c r="B7" s="14" t="s">
        <v>14</v>
      </c>
      <c r="C7" s="14">
        <f t="shared" ref="C7:C10" si="0">IMARGUMENT(B7)</f>
        <v>-1.1902899496825317</v>
      </c>
      <c r="D7" s="15" t="str">
        <f t="shared" ref="D7:D10" ca="1" si="1">_xlfn.FORMULATEXT(C7)</f>
        <v>=IMARGUMENT(B7)</v>
      </c>
      <c r="E7"/>
      <c r="F7"/>
      <c r="G7"/>
      <c r="H7"/>
      <c r="I7"/>
      <c r="J7"/>
      <c r="K7" s="14" t="s">
        <v>14</v>
      </c>
      <c r="L7" s="14"/>
    </row>
    <row r="8" spans="2:12" ht="19.899999999999999" customHeight="1" x14ac:dyDescent="0.25">
      <c r="B8" s="14" t="s">
        <v>15</v>
      </c>
      <c r="C8" s="14">
        <f t="shared" si="0"/>
        <v>1.8925468811915387</v>
      </c>
      <c r="D8" s="15" t="str">
        <f t="shared" ca="1" si="1"/>
        <v>=IMARGUMENT(B8)</v>
      </c>
      <c r="E8"/>
      <c r="F8"/>
      <c r="G8"/>
      <c r="H8"/>
      <c r="I8"/>
      <c r="J8"/>
      <c r="K8" s="14" t="s">
        <v>15</v>
      </c>
      <c r="L8" s="14"/>
    </row>
    <row r="9" spans="2:12" ht="19.899999999999999" customHeight="1" x14ac:dyDescent="0.25">
      <c r="B9" s="14" t="s">
        <v>36</v>
      </c>
      <c r="C9" s="14">
        <f t="shared" si="0"/>
        <v>0.78539816339744828</v>
      </c>
      <c r="D9" s="15" t="str">
        <f t="shared" ca="1" si="1"/>
        <v>=IMARGUMENT(B9)</v>
      </c>
      <c r="E9"/>
      <c r="F9"/>
      <c r="G9"/>
      <c r="H9"/>
      <c r="I9"/>
      <c r="J9"/>
      <c r="K9" s="14" t="s">
        <v>36</v>
      </c>
      <c r="L9" s="14"/>
    </row>
    <row r="10" spans="2:12" ht="19.899999999999999" customHeight="1" x14ac:dyDescent="0.25">
      <c r="B10" s="14" t="s">
        <v>26</v>
      </c>
      <c r="C10" s="14">
        <f t="shared" si="0"/>
        <v>1.5707963267948966</v>
      </c>
      <c r="D10" s="15" t="str">
        <f t="shared" ca="1" si="1"/>
        <v>=IMARGUMENT(B10)</v>
      </c>
      <c r="E10"/>
      <c r="F10"/>
      <c r="G10"/>
      <c r="H10"/>
      <c r="I10"/>
      <c r="J10"/>
      <c r="K10" s="14" t="s">
        <v>26</v>
      </c>
      <c r="L10" s="14"/>
    </row>
    <row r="11" spans="2:12" ht="19.899999999999999" customHeight="1" x14ac:dyDescent="0.25">
      <c r="B11"/>
      <c r="C11"/>
      <c r="D11"/>
      <c r="E11"/>
      <c r="F11"/>
      <c r="G11"/>
      <c r="H11"/>
      <c r="I11"/>
      <c r="J11"/>
      <c r="K11"/>
    </row>
    <row r="12" spans="2:12" ht="19.899999999999999" customHeight="1" x14ac:dyDescent="0.25">
      <c r="B12"/>
      <c r="C12"/>
      <c r="D12"/>
      <c r="E12"/>
      <c r="F12"/>
      <c r="G12"/>
      <c r="H12"/>
      <c r="I12"/>
      <c r="J12"/>
      <c r="K12"/>
    </row>
    <row r="13" spans="2:12" ht="19.899999999999999" customHeight="1" x14ac:dyDescent="0.25">
      <c r="B13" s="10" t="s">
        <v>6</v>
      </c>
    </row>
    <row r="14" spans="2:12" ht="19.899999999999999" customHeight="1" x14ac:dyDescent="0.25">
      <c r="B14"/>
      <c r="C14"/>
      <c r="D14"/>
      <c r="E14"/>
      <c r="F14"/>
      <c r="G14"/>
      <c r="H14"/>
      <c r="I14"/>
      <c r="J14"/>
      <c r="K14"/>
    </row>
    <row r="15" spans="2:12" ht="19.899999999999999" customHeight="1" x14ac:dyDescent="0.25">
      <c r="B15"/>
      <c r="C15"/>
      <c r="D15"/>
      <c r="E15"/>
      <c r="F15"/>
      <c r="G15"/>
      <c r="H15"/>
      <c r="I15"/>
      <c r="J15"/>
      <c r="K15"/>
    </row>
    <row r="16" spans="2:12" ht="19.899999999999999" customHeight="1" x14ac:dyDescent="0.25">
      <c r="B16"/>
      <c r="C16"/>
      <c r="D16"/>
      <c r="E16"/>
      <c r="F16"/>
      <c r="G16"/>
      <c r="H16"/>
      <c r="I16"/>
      <c r="J16"/>
      <c r="K16"/>
    </row>
    <row r="17" spans="2:11" ht="19.899999999999999" customHeight="1" x14ac:dyDescent="0.25">
      <c r="B17"/>
      <c r="C17"/>
      <c r="D17"/>
      <c r="E17"/>
      <c r="F17"/>
      <c r="G17"/>
      <c r="H17"/>
      <c r="I17"/>
      <c r="J17"/>
      <c r="K17"/>
    </row>
    <row r="18" spans="2:11" ht="19.899999999999999" customHeight="1" x14ac:dyDescent="0.25">
      <c r="B18"/>
      <c r="C18"/>
      <c r="D18"/>
      <c r="E18"/>
      <c r="F18"/>
      <c r="G18"/>
      <c r="H18"/>
      <c r="I18"/>
      <c r="J18"/>
      <c r="K18"/>
    </row>
    <row r="19" spans="2:11" ht="19.899999999999999" customHeight="1" x14ac:dyDescent="0.25">
      <c r="B19"/>
      <c r="C19"/>
      <c r="D19"/>
      <c r="E19"/>
      <c r="F19"/>
      <c r="G19"/>
      <c r="H19"/>
      <c r="I19"/>
      <c r="J19"/>
      <c r="K19"/>
    </row>
    <row r="20" spans="2:11" ht="19.899999999999999" customHeight="1" x14ac:dyDescent="0.25">
      <c r="B20"/>
      <c r="C20"/>
      <c r="F20"/>
      <c r="G20"/>
      <c r="H20"/>
      <c r="I20"/>
      <c r="J20"/>
      <c r="K20"/>
    </row>
    <row r="21" spans="2:11" ht="19.899999999999999" customHeight="1" x14ac:dyDescent="0.25">
      <c r="C21"/>
      <c r="F21"/>
      <c r="G21"/>
      <c r="H21"/>
      <c r="I21"/>
      <c r="J21"/>
      <c r="K21"/>
    </row>
    <row r="22" spans="2:11" ht="19.899999999999999" customHeight="1" x14ac:dyDescent="0.25">
      <c r="C22"/>
      <c r="F22"/>
      <c r="G22"/>
      <c r="H22"/>
      <c r="I22"/>
      <c r="J22"/>
      <c r="K22"/>
    </row>
  </sheetData>
  <hyperlinks>
    <hyperlink ref="B13" location="'Home Page'!A1" display="Back to Home Page" xr:uid="{C792682C-F37E-4FFF-BBB2-1C47BDB361A5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DC58-0772-406E-87AD-28FC44521676}">
  <dimension ref="B1:L22"/>
  <sheetViews>
    <sheetView showGridLines="0" workbookViewId="0">
      <selection activeCell="R21" sqref="R21"/>
    </sheetView>
  </sheetViews>
  <sheetFormatPr defaultColWidth="8.85546875" defaultRowHeight="19.899999999999999" customHeight="1" x14ac:dyDescent="0.25"/>
  <cols>
    <col min="1" max="1" width="3.7109375" style="1" customWidth="1"/>
    <col min="2" max="2" width="19.85546875" style="1" customWidth="1"/>
    <col min="3" max="3" width="21.140625" style="1" customWidth="1"/>
    <col min="4" max="10" width="8.85546875" style="1"/>
    <col min="11" max="11" width="18.140625" style="1" bestFit="1" customWidth="1"/>
    <col min="12" max="12" width="19.7109375" style="1" bestFit="1" customWidth="1"/>
    <col min="13" max="16384" width="8.85546875" style="1"/>
  </cols>
  <sheetData>
    <row r="1" spans="2:12" ht="19.899999999999999" customHeight="1" thickBot="1" x14ac:dyDescent="0.3">
      <c r="B1" s="2" t="s">
        <v>7</v>
      </c>
      <c r="C1" s="2"/>
    </row>
    <row r="2" spans="2:12" ht="19.899999999999999" customHeight="1" x14ac:dyDescent="0.25">
      <c r="C2"/>
      <c r="D2"/>
      <c r="E2"/>
      <c r="F2"/>
      <c r="G2"/>
      <c r="H2"/>
      <c r="I2"/>
      <c r="J2"/>
      <c r="K2"/>
    </row>
    <row r="3" spans="2:12" ht="19.899999999999999" customHeight="1" thickBot="1" x14ac:dyDescent="0.3">
      <c r="B3" s="3" t="s">
        <v>45</v>
      </c>
      <c r="C3" s="2"/>
      <c r="D3"/>
      <c r="E3"/>
      <c r="F3"/>
      <c r="G3"/>
      <c r="H3"/>
      <c r="I3"/>
      <c r="J3"/>
      <c r="K3" s="3" t="s">
        <v>54</v>
      </c>
      <c r="L3" s="2"/>
    </row>
    <row r="4" spans="2:12" ht="19.899999999999999" customHeight="1" x14ac:dyDescent="0.25">
      <c r="C4"/>
      <c r="D4"/>
      <c r="E4"/>
      <c r="F4"/>
      <c r="G4"/>
      <c r="H4"/>
      <c r="I4"/>
      <c r="J4"/>
      <c r="L4"/>
    </row>
    <row r="5" spans="2:12" ht="19.899999999999999" customHeight="1" x14ac:dyDescent="0.25">
      <c r="B5" s="13" t="s">
        <v>11</v>
      </c>
      <c r="C5" s="13" t="s">
        <v>44</v>
      </c>
      <c r="D5"/>
      <c r="E5"/>
      <c r="F5"/>
      <c r="G5"/>
      <c r="H5"/>
      <c r="I5"/>
      <c r="J5"/>
      <c r="K5" s="13" t="s">
        <v>11</v>
      </c>
      <c r="L5" s="13" t="s">
        <v>44</v>
      </c>
    </row>
    <row r="6" spans="2:12" ht="19.899999999999999" customHeight="1" x14ac:dyDescent="0.25">
      <c r="B6" s="14" t="s">
        <v>13</v>
      </c>
      <c r="C6" s="14" t="str">
        <f>IMCONJUGATE(B6)</f>
        <v>3-4i</v>
      </c>
      <c r="D6" s="15" t="str">
        <f ca="1">_xlfn.FORMULATEXT(C6)</f>
        <v>=IMCONJUGATE(B6)</v>
      </c>
      <c r="E6"/>
      <c r="F6"/>
      <c r="G6"/>
      <c r="H6"/>
      <c r="I6"/>
      <c r="J6"/>
      <c r="K6" s="14" t="s">
        <v>13</v>
      </c>
      <c r="L6" s="14"/>
    </row>
    <row r="7" spans="2:12" ht="19.899999999999999" customHeight="1" x14ac:dyDescent="0.25">
      <c r="B7" s="14" t="s">
        <v>14</v>
      </c>
      <c r="C7" s="14" t="str">
        <f t="shared" ref="C7:C10" si="0">IMCONJUGATE(B7)</f>
        <v>2+5i</v>
      </c>
      <c r="D7" s="15" t="str">
        <f t="shared" ref="D7:D10" ca="1" si="1">_xlfn.FORMULATEXT(C7)</f>
        <v>=IMCONJUGATE(B7)</v>
      </c>
      <c r="E7"/>
      <c r="F7"/>
      <c r="G7"/>
      <c r="H7"/>
      <c r="I7"/>
      <c r="J7"/>
      <c r="K7" s="14" t="s">
        <v>14</v>
      </c>
      <c r="L7" s="14"/>
    </row>
    <row r="8" spans="2:12" ht="19.899999999999999" customHeight="1" x14ac:dyDescent="0.25">
      <c r="B8" s="14" t="s">
        <v>15</v>
      </c>
      <c r="C8" s="14" t="str">
        <f t="shared" si="0"/>
        <v>-1-3j</v>
      </c>
      <c r="D8" s="15" t="str">
        <f t="shared" ca="1" si="1"/>
        <v>=IMCONJUGATE(B8)</v>
      </c>
      <c r="E8"/>
      <c r="F8"/>
      <c r="G8"/>
      <c r="H8"/>
      <c r="I8"/>
      <c r="J8"/>
      <c r="K8" s="14" t="s">
        <v>15</v>
      </c>
      <c r="L8" s="14"/>
    </row>
    <row r="9" spans="2:12" ht="19.899999999999999" customHeight="1" x14ac:dyDescent="0.25">
      <c r="B9" s="14" t="s">
        <v>36</v>
      </c>
      <c r="C9" s="14" t="str">
        <f t="shared" si="0"/>
        <v>2-2j</v>
      </c>
      <c r="D9" s="15" t="str">
        <f t="shared" ca="1" si="1"/>
        <v>=IMCONJUGATE(B9)</v>
      </c>
      <c r="E9"/>
      <c r="F9"/>
      <c r="G9"/>
      <c r="H9"/>
      <c r="I9"/>
      <c r="J9"/>
      <c r="K9" s="14" t="s">
        <v>36</v>
      </c>
      <c r="L9" s="14"/>
    </row>
    <row r="10" spans="2:12" ht="19.899999999999999" customHeight="1" x14ac:dyDescent="0.25">
      <c r="B10" s="14" t="s">
        <v>26</v>
      </c>
      <c r="C10" s="14" t="str">
        <f t="shared" si="0"/>
        <v>-i</v>
      </c>
      <c r="D10" s="15" t="str">
        <f t="shared" ca="1" si="1"/>
        <v>=IMCONJUGATE(B10)</v>
      </c>
      <c r="E10"/>
      <c r="F10"/>
      <c r="G10"/>
      <c r="H10"/>
      <c r="I10"/>
      <c r="J10"/>
      <c r="K10" s="14" t="s">
        <v>26</v>
      </c>
      <c r="L10" s="14"/>
    </row>
    <row r="11" spans="2:12" ht="19.899999999999999" customHeight="1" x14ac:dyDescent="0.25">
      <c r="B11"/>
      <c r="C11"/>
      <c r="D11"/>
      <c r="E11"/>
      <c r="F11"/>
      <c r="G11"/>
      <c r="H11"/>
      <c r="I11"/>
      <c r="J11"/>
      <c r="K11"/>
    </row>
    <row r="12" spans="2:12" ht="19.899999999999999" customHeight="1" x14ac:dyDescent="0.25">
      <c r="B12"/>
      <c r="C12"/>
      <c r="D12"/>
      <c r="E12"/>
      <c r="F12"/>
      <c r="G12"/>
      <c r="H12"/>
      <c r="I12"/>
      <c r="J12"/>
      <c r="K12"/>
    </row>
    <row r="13" spans="2:12" ht="19.899999999999999" customHeight="1" x14ac:dyDescent="0.25">
      <c r="B13" s="10" t="s">
        <v>6</v>
      </c>
    </row>
    <row r="14" spans="2:12" ht="19.899999999999999" customHeight="1" x14ac:dyDescent="0.25">
      <c r="B14"/>
      <c r="C14"/>
      <c r="D14"/>
      <c r="E14"/>
      <c r="F14"/>
      <c r="G14"/>
      <c r="H14"/>
      <c r="I14"/>
      <c r="J14"/>
      <c r="K14"/>
    </row>
    <row r="15" spans="2:12" ht="19.899999999999999" customHeight="1" x14ac:dyDescent="0.25">
      <c r="B15"/>
      <c r="C15"/>
      <c r="D15"/>
      <c r="E15"/>
      <c r="F15"/>
      <c r="G15"/>
      <c r="H15"/>
      <c r="I15"/>
      <c r="J15"/>
      <c r="K15"/>
    </row>
    <row r="16" spans="2:12" ht="19.899999999999999" customHeight="1" x14ac:dyDescent="0.25">
      <c r="B16"/>
      <c r="C16"/>
      <c r="D16"/>
      <c r="E16"/>
      <c r="F16"/>
      <c r="G16"/>
      <c r="H16"/>
      <c r="I16"/>
      <c r="J16"/>
      <c r="K16"/>
    </row>
    <row r="17" spans="2:11" ht="19.899999999999999" customHeight="1" x14ac:dyDescent="0.25">
      <c r="B17"/>
      <c r="C17"/>
      <c r="D17"/>
      <c r="E17"/>
      <c r="F17"/>
      <c r="G17"/>
      <c r="H17"/>
      <c r="I17"/>
      <c r="J17"/>
      <c r="K17"/>
    </row>
    <row r="18" spans="2:11" ht="19.899999999999999" customHeight="1" x14ac:dyDescent="0.25">
      <c r="B18"/>
      <c r="C18"/>
      <c r="D18"/>
      <c r="E18"/>
      <c r="F18"/>
      <c r="G18"/>
      <c r="H18"/>
      <c r="I18"/>
      <c r="J18"/>
      <c r="K18"/>
    </row>
    <row r="19" spans="2:11" ht="19.899999999999999" customHeight="1" x14ac:dyDescent="0.25">
      <c r="B19"/>
      <c r="C19"/>
      <c r="D19"/>
      <c r="E19"/>
      <c r="F19"/>
      <c r="G19"/>
      <c r="H19"/>
      <c r="I19"/>
      <c r="J19"/>
      <c r="K19"/>
    </row>
    <row r="20" spans="2:11" ht="19.899999999999999" customHeight="1" x14ac:dyDescent="0.25">
      <c r="B20"/>
      <c r="C20"/>
      <c r="F20"/>
      <c r="G20"/>
      <c r="H20"/>
      <c r="I20"/>
      <c r="J20"/>
      <c r="K20"/>
    </row>
    <row r="21" spans="2:11" ht="19.899999999999999" customHeight="1" x14ac:dyDescent="0.25">
      <c r="C21"/>
      <c r="F21"/>
      <c r="G21"/>
      <c r="H21"/>
      <c r="I21"/>
      <c r="J21"/>
      <c r="K21"/>
    </row>
    <row r="22" spans="2:11" ht="19.899999999999999" customHeight="1" x14ac:dyDescent="0.25">
      <c r="C22"/>
      <c r="F22"/>
      <c r="G22"/>
      <c r="H22"/>
      <c r="I22"/>
      <c r="J22"/>
      <c r="K22"/>
    </row>
  </sheetData>
  <hyperlinks>
    <hyperlink ref="B13" location="'Home Page'!A1" display="Back to Home Page" xr:uid="{5CB903D5-45B7-4A87-BA42-EC43BB0F695B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86E6-1AF8-4F9A-93C6-93D4B531CC56}">
  <dimension ref="B1:M22"/>
  <sheetViews>
    <sheetView showGridLines="0" workbookViewId="0">
      <selection activeCell="S17" sqref="S17"/>
    </sheetView>
  </sheetViews>
  <sheetFormatPr defaultColWidth="8.85546875" defaultRowHeight="19.899999999999999" customHeight="1" x14ac:dyDescent="0.25"/>
  <cols>
    <col min="1" max="1" width="3.7109375" style="1" customWidth="1"/>
    <col min="2" max="2" width="19.85546875" style="1" bestFit="1" customWidth="1"/>
    <col min="3" max="3" width="20.7109375" style="1" customWidth="1"/>
    <col min="4" max="4" width="9.28515625" style="1" customWidth="1"/>
    <col min="5" max="10" width="8.85546875" style="1"/>
    <col min="11" max="12" width="19.85546875" style="1" bestFit="1" customWidth="1"/>
    <col min="13" max="13" width="7" style="1" bestFit="1" customWidth="1"/>
    <col min="14" max="16384" width="8.85546875" style="1"/>
  </cols>
  <sheetData>
    <row r="1" spans="2:13" ht="19.899999999999999" customHeight="1" thickBot="1" x14ac:dyDescent="0.3">
      <c r="B1" s="2" t="s">
        <v>7</v>
      </c>
      <c r="C1" s="2"/>
      <c r="D1" s="2"/>
    </row>
    <row r="2" spans="2:13" ht="19.899999999999999" customHeight="1" x14ac:dyDescent="0.25">
      <c r="D2"/>
      <c r="E2"/>
      <c r="F2"/>
      <c r="G2"/>
      <c r="H2"/>
      <c r="I2"/>
      <c r="J2"/>
      <c r="K2"/>
      <c r="L2"/>
    </row>
    <row r="3" spans="2:13" ht="19.899999999999999" customHeight="1" thickBot="1" x14ac:dyDescent="0.3">
      <c r="B3" s="3" t="s">
        <v>32</v>
      </c>
      <c r="C3" s="2"/>
      <c r="D3" s="2"/>
      <c r="E3"/>
      <c r="F3"/>
      <c r="G3"/>
      <c r="H3"/>
      <c r="I3"/>
      <c r="J3"/>
      <c r="K3" s="3" t="s">
        <v>54</v>
      </c>
      <c r="L3" s="2"/>
      <c r="M3" s="2"/>
    </row>
    <row r="4" spans="2:13" ht="19.899999999999999" customHeight="1" x14ac:dyDescent="0.25">
      <c r="D4"/>
      <c r="E4"/>
      <c r="F4"/>
      <c r="G4"/>
      <c r="H4"/>
      <c r="I4"/>
      <c r="J4"/>
      <c r="M4"/>
    </row>
    <row r="5" spans="2:13" ht="19.899999999999999" customHeight="1" x14ac:dyDescent="0.25">
      <c r="B5" s="13" t="s">
        <v>20</v>
      </c>
      <c r="C5" s="13" t="s">
        <v>21</v>
      </c>
      <c r="D5" s="13" t="s">
        <v>31</v>
      </c>
      <c r="E5"/>
      <c r="F5"/>
      <c r="G5"/>
      <c r="H5"/>
      <c r="I5"/>
      <c r="J5"/>
      <c r="K5" s="13" t="s">
        <v>20</v>
      </c>
      <c r="L5" s="13" t="s">
        <v>21</v>
      </c>
      <c r="M5" s="13" t="s">
        <v>31</v>
      </c>
    </row>
    <row r="6" spans="2:13" ht="19.899999999999999" customHeight="1" x14ac:dyDescent="0.25">
      <c r="B6" s="14" t="s">
        <v>13</v>
      </c>
      <c r="C6" s="14" t="s">
        <v>23</v>
      </c>
      <c r="D6" s="14" t="str">
        <f>IMSUM(B6,C6)</f>
        <v>4-i</v>
      </c>
      <c r="E6" s="15" t="str">
        <f ca="1">_xlfn.FORMULATEXT(D6)</f>
        <v>=IMSUM(B6,C6)</v>
      </c>
      <c r="F6"/>
      <c r="G6"/>
      <c r="H6"/>
      <c r="I6"/>
      <c r="J6"/>
      <c r="K6" s="14" t="s">
        <v>13</v>
      </c>
      <c r="L6" s="14" t="s">
        <v>23</v>
      </c>
      <c r="M6" s="14"/>
    </row>
    <row r="7" spans="2:13" ht="19.899999999999999" customHeight="1" x14ac:dyDescent="0.25">
      <c r="B7" s="14" t="s">
        <v>14</v>
      </c>
      <c r="C7" s="14" t="s">
        <v>22</v>
      </c>
      <c r="D7" s="14" t="str">
        <f t="shared" ref="D7:D10" si="0">IMSUM(B7,C7)</f>
        <v>4-2i</v>
      </c>
      <c r="E7" s="15" t="str">
        <f t="shared" ref="E7:E10" ca="1" si="1">_xlfn.FORMULATEXT(D7)</f>
        <v>=IMSUM(B7,C7)</v>
      </c>
      <c r="F7"/>
      <c r="G7"/>
      <c r="H7"/>
      <c r="I7"/>
      <c r="J7"/>
      <c r="K7" s="14" t="s">
        <v>14</v>
      </c>
      <c r="L7" s="14" t="s">
        <v>22</v>
      </c>
      <c r="M7" s="14"/>
    </row>
    <row r="8" spans="2:13" ht="19.899999999999999" customHeight="1" x14ac:dyDescent="0.25">
      <c r="B8" s="14" t="s">
        <v>15</v>
      </c>
      <c r="C8" s="14" t="s">
        <v>24</v>
      </c>
      <c r="D8" s="14" t="str">
        <f t="shared" si="0"/>
        <v>6</v>
      </c>
      <c r="E8" s="15" t="str">
        <f t="shared" ca="1" si="1"/>
        <v>=IMSUM(B8,C8)</v>
      </c>
      <c r="F8"/>
      <c r="G8"/>
      <c r="H8"/>
      <c r="I8"/>
      <c r="J8"/>
      <c r="K8" s="14" t="s">
        <v>15</v>
      </c>
      <c r="L8" s="14" t="s">
        <v>24</v>
      </c>
      <c r="M8" s="14"/>
    </row>
    <row r="9" spans="2:13" ht="19.899999999999999" customHeight="1" x14ac:dyDescent="0.25">
      <c r="B9" s="14" t="s">
        <v>28</v>
      </c>
      <c r="C9" s="14" t="s">
        <v>25</v>
      </c>
      <c r="D9" s="14" t="str">
        <f t="shared" si="0"/>
        <v>4+4j</v>
      </c>
      <c r="E9" s="15" t="str">
        <f t="shared" ca="1" si="1"/>
        <v>=IMSUM(B9,C9)</v>
      </c>
      <c r="F9"/>
      <c r="G9"/>
      <c r="H9"/>
      <c r="I9"/>
      <c r="J9"/>
      <c r="K9" s="14" t="s">
        <v>28</v>
      </c>
      <c r="L9" s="14" t="s">
        <v>25</v>
      </c>
      <c r="M9" s="14"/>
    </row>
    <row r="10" spans="2:13" ht="19.899999999999999" customHeight="1" x14ac:dyDescent="0.25">
      <c r="B10" s="14" t="s">
        <v>26</v>
      </c>
      <c r="C10" s="14" t="s">
        <v>27</v>
      </c>
      <c r="D10" s="14" t="str">
        <f t="shared" si="0"/>
        <v>6i</v>
      </c>
      <c r="E10" s="15" t="str">
        <f t="shared" ca="1" si="1"/>
        <v>=IMSUM(B10,C10)</v>
      </c>
      <c r="F10"/>
      <c r="G10"/>
      <c r="H10"/>
      <c r="I10"/>
      <c r="J10"/>
      <c r="K10" s="14" t="s">
        <v>26</v>
      </c>
      <c r="L10" s="14" t="s">
        <v>27</v>
      </c>
      <c r="M10" s="14"/>
    </row>
    <row r="11" spans="2:13" ht="19.899999999999999" customHeight="1" x14ac:dyDescent="0.25">
      <c r="B11"/>
      <c r="C11"/>
      <c r="D11"/>
      <c r="E11"/>
      <c r="F11"/>
      <c r="G11"/>
      <c r="H11"/>
      <c r="I11"/>
      <c r="J11"/>
      <c r="K11"/>
      <c r="L11"/>
    </row>
    <row r="12" spans="2:13" ht="19.899999999999999" customHeight="1" x14ac:dyDescent="0.25">
      <c r="B12"/>
      <c r="C12"/>
      <c r="D12"/>
      <c r="E12"/>
      <c r="F12"/>
      <c r="G12"/>
      <c r="H12"/>
      <c r="I12"/>
      <c r="J12"/>
      <c r="K12"/>
      <c r="L12"/>
    </row>
    <row r="13" spans="2:13" ht="19.899999999999999" customHeight="1" x14ac:dyDescent="0.25">
      <c r="B13" s="10" t="s">
        <v>6</v>
      </c>
    </row>
    <row r="14" spans="2:13" ht="19.899999999999999" customHeight="1" x14ac:dyDescent="0.25">
      <c r="B14"/>
      <c r="C14"/>
      <c r="D14"/>
      <c r="E14"/>
      <c r="F14"/>
      <c r="G14"/>
      <c r="H14"/>
      <c r="I14"/>
      <c r="J14"/>
      <c r="K14"/>
      <c r="L14"/>
    </row>
    <row r="15" spans="2:13" ht="19.899999999999999" customHeight="1" x14ac:dyDescent="0.25">
      <c r="B15"/>
      <c r="C15"/>
      <c r="D15"/>
      <c r="E15"/>
      <c r="F15"/>
      <c r="G15"/>
      <c r="H15"/>
      <c r="I15"/>
      <c r="J15"/>
      <c r="K15"/>
      <c r="L15"/>
    </row>
    <row r="16" spans="2:13" ht="19.899999999999999" customHeight="1" x14ac:dyDescent="0.25">
      <c r="B16"/>
      <c r="C16"/>
      <c r="D16"/>
      <c r="E16"/>
      <c r="F16"/>
      <c r="G16"/>
      <c r="H16"/>
      <c r="I16"/>
      <c r="J16"/>
      <c r="K16"/>
      <c r="L16"/>
    </row>
    <row r="17" spans="2:12" ht="19.899999999999999" customHeight="1" x14ac:dyDescent="0.25">
      <c r="B17"/>
      <c r="C17"/>
      <c r="D17"/>
      <c r="E17"/>
      <c r="F17"/>
      <c r="G17"/>
      <c r="H17"/>
      <c r="I17"/>
      <c r="J17"/>
      <c r="K17"/>
      <c r="L17"/>
    </row>
    <row r="18" spans="2:12" ht="19.899999999999999" customHeight="1" x14ac:dyDescent="0.25">
      <c r="B18"/>
      <c r="C18"/>
      <c r="D18"/>
      <c r="E18"/>
      <c r="F18"/>
      <c r="G18"/>
      <c r="H18"/>
      <c r="I18"/>
      <c r="J18"/>
      <c r="K18"/>
      <c r="L18"/>
    </row>
    <row r="19" spans="2:12" ht="19.899999999999999" customHeight="1" x14ac:dyDescent="0.25">
      <c r="B19"/>
      <c r="C19"/>
      <c r="D19"/>
      <c r="E19"/>
      <c r="F19"/>
      <c r="G19"/>
      <c r="H19"/>
      <c r="I19"/>
      <c r="J19"/>
      <c r="K19"/>
      <c r="L19"/>
    </row>
    <row r="20" spans="2:12" ht="19.899999999999999" customHeight="1" x14ac:dyDescent="0.25">
      <c r="B20"/>
      <c r="C20"/>
      <c r="D20"/>
      <c r="G20"/>
      <c r="H20"/>
      <c r="I20"/>
      <c r="J20"/>
      <c r="K20"/>
      <c r="L20"/>
    </row>
    <row r="21" spans="2:12" ht="19.899999999999999" customHeight="1" x14ac:dyDescent="0.25">
      <c r="D21"/>
      <c r="G21"/>
      <c r="H21"/>
      <c r="I21"/>
      <c r="J21"/>
      <c r="K21"/>
      <c r="L21"/>
    </row>
    <row r="22" spans="2:12" ht="19.899999999999999" customHeight="1" x14ac:dyDescent="0.25">
      <c r="D22"/>
      <c r="G22"/>
      <c r="H22"/>
      <c r="I22"/>
      <c r="J22"/>
      <c r="K22"/>
      <c r="L22"/>
    </row>
  </sheetData>
  <hyperlinks>
    <hyperlink ref="B13" location="'Home Page'!A1" display="Back to Home Page" xr:uid="{4BBB9ABC-F534-4D91-A6B6-DF93A62CBD33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Home Page</vt:lpstr>
      <vt:lpstr>Overview</vt:lpstr>
      <vt:lpstr>COMPLEX</vt:lpstr>
      <vt:lpstr>IMREAL</vt:lpstr>
      <vt:lpstr>IMAGINARY</vt:lpstr>
      <vt:lpstr>IMABS</vt:lpstr>
      <vt:lpstr>IMARGUMENT</vt:lpstr>
      <vt:lpstr>IMCONJUGATE</vt:lpstr>
      <vt:lpstr>IMSUM</vt:lpstr>
      <vt:lpstr>IMSUB</vt:lpstr>
      <vt:lpstr>IMPRODUCT</vt:lpstr>
      <vt:lpstr>IMDIV</vt:lpstr>
      <vt:lpstr>IMPOWER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Md. Sourov Hossain Mithun</cp:lastModifiedBy>
  <dcterms:created xsi:type="dcterms:W3CDTF">2021-06-24T04:03:35Z</dcterms:created>
  <dcterms:modified xsi:type="dcterms:W3CDTF">2024-02-20T04:05:56Z</dcterms:modified>
</cp:coreProperties>
</file>