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05\Desktop\Arif\"/>
    </mc:Choice>
  </mc:AlternateContent>
  <xr:revisionPtr revIDLastSave="0" documentId="13_ncr:1_{BC5FEAA4-8DAC-4690-AC93-50694F50300E}" xr6:coauthVersionLast="47" xr6:coauthVersionMax="47" xr10:uidLastSave="{00000000-0000-0000-0000-000000000000}"/>
  <bookViews>
    <workbookView xWindow="-120" yWindow="-120" windowWidth="29040" windowHeight="15840" activeTab="5" xr2:uid="{1B4544EB-371C-431A-8D54-05F9366DE698}"/>
  </bookViews>
  <sheets>
    <sheet name="Home Page" sheetId="6" r:id="rId1"/>
    <sheet name="Overview" sheetId="9" r:id="rId2"/>
    <sheet name="Random Barcode" sheetId="1" r:id="rId3"/>
    <sheet name="Random Numbers" sheetId="4" r:id="rId4"/>
    <sheet name="Without Fonts" sheetId="3" r:id="rId5"/>
    <sheet name="Inventory" sheetId="5" r:id="rId6"/>
    <sheet name="QR Cod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6" i="4"/>
  <c r="F7" i="1"/>
  <c r="F8" i="1"/>
  <c r="F9" i="1"/>
  <c r="F10" i="1"/>
  <c r="F11" i="1"/>
  <c r="F12" i="1"/>
  <c r="F13" i="1"/>
  <c r="F14" i="1"/>
  <c r="F15" i="1"/>
  <c r="F5" i="9"/>
  <c r="F6" i="9"/>
  <c r="F7" i="9"/>
  <c r="F8" i="9"/>
  <c r="F9" i="9"/>
  <c r="F10" i="9"/>
  <c r="F11" i="9"/>
  <c r="F12" i="9"/>
  <c r="F13" i="9"/>
  <c r="F4" i="9"/>
  <c r="D7" i="7"/>
  <c r="D8" i="7"/>
  <c r="D9" i="7"/>
  <c r="D10" i="7"/>
  <c r="D6" i="7"/>
  <c r="F15" i="3"/>
  <c r="F7" i="3"/>
  <c r="F8" i="3"/>
  <c r="F9" i="3"/>
  <c r="F10" i="3"/>
  <c r="F11" i="3"/>
  <c r="F12" i="3"/>
  <c r="F13" i="3"/>
  <c r="F14" i="3"/>
  <c r="F6" i="3"/>
  <c r="F6" i="1"/>
  <c r="G13" i="9"/>
  <c r="G9" i="9"/>
  <c r="G5" i="9"/>
  <c r="G6" i="9"/>
  <c r="G12" i="9"/>
  <c r="G8" i="9"/>
  <c r="G4" i="9"/>
  <c r="G10" i="9"/>
  <c r="G11" i="9"/>
  <c r="G7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<sst xmlns="http://schemas.openxmlformats.org/spreadsheetml/2006/main" count="375" uniqueCount="73">
  <si>
    <t>Brand</t>
  </si>
  <si>
    <t>Device</t>
  </si>
  <si>
    <t>Model</t>
  </si>
  <si>
    <t>Price</t>
  </si>
  <si>
    <t>Gamind</t>
  </si>
  <si>
    <t>Notebook</t>
  </si>
  <si>
    <t>Desktop</t>
  </si>
  <si>
    <t>Omicron</t>
  </si>
  <si>
    <t>Codemy</t>
  </si>
  <si>
    <t>Barcode</t>
  </si>
  <si>
    <t xml:space="preserve">Barcode in Excel			</t>
  </si>
  <si>
    <t>Creating a Random Barcode</t>
  </si>
  <si>
    <t>G25N188N876</t>
  </si>
  <si>
    <t>G25N175D967</t>
  </si>
  <si>
    <t>O11C369N114</t>
  </si>
  <si>
    <t>G25N175D995</t>
  </si>
  <si>
    <t>O11C62D052</t>
  </si>
  <si>
    <t>O11C62D065</t>
  </si>
  <si>
    <t>O11C62D041</t>
  </si>
  <si>
    <t>O11C369N116</t>
  </si>
  <si>
    <t>C19M663D360</t>
  </si>
  <si>
    <t>C19M253N860</t>
  </si>
  <si>
    <t>Creating a Barcode from Random Numbers</t>
  </si>
  <si>
    <t>Creating Barcodes Without Downloading Fonts</t>
  </si>
  <si>
    <t>Product ID</t>
  </si>
  <si>
    <t>Using Barcode Scanner for Inventory in Excel</t>
  </si>
  <si>
    <t>Date</t>
  </si>
  <si>
    <t>Storage Time</t>
  </si>
  <si>
    <t>Prepared By</t>
  </si>
  <si>
    <t>Last Update</t>
  </si>
  <si>
    <t>Reviewed By</t>
  </si>
  <si>
    <t>Nehad Ulfat</t>
  </si>
  <si>
    <t>Article Link</t>
  </si>
  <si>
    <t>Copyright © 2013-2023 ExcelDemy.com | All rights reserved.</t>
  </si>
  <si>
    <t>Barcode in Excel: The Ultimate Guide</t>
  </si>
  <si>
    <t>Naimul Hasan Arif</t>
  </si>
  <si>
    <t>Contents</t>
  </si>
  <si>
    <t>Practice Section</t>
  </si>
  <si>
    <t>Note:</t>
  </si>
  <si>
    <t>1. Creating a Random Barcode</t>
  </si>
  <si>
    <t>2. Creating a Barcode from Random Numbers</t>
  </si>
  <si>
    <t>3. Creating Barcodes Without Downloading Fonts</t>
  </si>
  <si>
    <t>To have a complete guideline regarding barcode in Excel, read the article and practice yourself.</t>
  </si>
  <si>
    <t>Pro Tips</t>
  </si>
  <si>
    <t>2. Apply a barcode font in the Barcode column.</t>
  </si>
  <si>
    <t>Download a barcode font and apply it in range F6:F15 to have barcode in the downloaded workbook</t>
  </si>
  <si>
    <t>4. Using Barcode Scanner for Inventory in Excel</t>
  </si>
  <si>
    <t>Creating QR Codes</t>
  </si>
  <si>
    <t>Apply the IMAGE function to auto-generate QR code through a website</t>
  </si>
  <si>
    <t>Site Name</t>
  </si>
  <si>
    <t>Hyperlink</t>
  </si>
  <si>
    <t>QR Code</t>
  </si>
  <si>
    <t>Exceldemy</t>
  </si>
  <si>
    <t>Google</t>
  </si>
  <si>
    <t>Youtube</t>
  </si>
  <si>
    <t>Microsoft</t>
  </si>
  <si>
    <t>Amazon</t>
  </si>
  <si>
    <t>https://www.exceldemy.com/</t>
  </si>
  <si>
    <t>https://www.google.com/</t>
  </si>
  <si>
    <t>https://www.youtube.com/</t>
  </si>
  <si>
    <t>https://www.microsoft.com/</t>
  </si>
  <si>
    <t>https://www.amazon.com/</t>
  </si>
  <si>
    <t>5. Creating QR Codes</t>
  </si>
  <si>
    <t xml:space="preserve">2. Scan the product's barcode </t>
  </si>
  <si>
    <t>1. Keep the cursor in Barcode column.</t>
  </si>
  <si>
    <t>1. Pick a website to auto-generate barcode</t>
  </si>
  <si>
    <t>2. Apply that link in IMAGE function</t>
  </si>
  <si>
    <t>1. Generate random numbers with RANDBETWEEN</t>
  </si>
  <si>
    <t>2. Copy and paste all numbers at same place as values</t>
  </si>
  <si>
    <t>3. Link cells between Barcode and Product ID column through formula</t>
  </si>
  <si>
    <t>4. Apply a barcode font in Barcode column.</t>
  </si>
  <si>
    <t>1. Link cells between Barcode and Model columns through formula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</si>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</sst>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$-409]* #,##0.00_ ;_-[$$-409]* \-#,##0.00\ ;_-[$$-409]* &quot;-&quot;??_ ;_-@_ "/>
    <numFmt numFmtId="166" formatCode="[$-F800]dddd\,\ mmmm\ dd\,\ yyyy"/>
    <numFmt numFmtId="167" formatCode="[$$-409]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272760"/>
      <name val="Calibri"/>
      <family val="2"/>
      <scheme val="minor"/>
    </font>
    <font>
      <sz val="11"/>
      <color rgb="FF000000"/>
      <name val="Code 128"/>
    </font>
    <font>
      <sz val="11"/>
      <color theme="1"/>
      <name val="Code 39"/>
    </font>
    <font>
      <sz val="11"/>
      <color rgb="FF000000"/>
      <name val="Code39"/>
    </font>
    <font>
      <sz val="13"/>
      <color rgb="FF27276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sz val="11"/>
      <color rgb="FF000000"/>
      <name val="IDAHC39M Code 39 Barcode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5" fontId="4" fillId="0" borderId="2" xfId="1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165" fontId="6" fillId="0" borderId="2" xfId="1" applyNumberFormat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2" xfId="1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8" fontId="4" fillId="0" borderId="2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12" fillId="0" borderId="0" xfId="4" applyFill="1"/>
    <xf numFmtId="0" fontId="14" fillId="0" borderId="0" xfId="2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5" applyAlignme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5" applyFill="1" applyAlignment="1">
      <alignment vertical="center"/>
    </xf>
    <xf numFmtId="0" fontId="11" fillId="0" borderId="3" xfId="3" applyAlignment="1">
      <alignment vertical="center"/>
    </xf>
    <xf numFmtId="0" fontId="13" fillId="0" borderId="0" xfId="5" applyFill="1"/>
    <xf numFmtId="0" fontId="17" fillId="0" borderId="0" xfId="0" applyFont="1"/>
    <xf numFmtId="0" fontId="12" fillId="0" borderId="0" xfId="4"/>
    <xf numFmtId="0" fontId="12" fillId="0" borderId="0" xfId="4" applyAlignment="1">
      <alignment horizontal="left" vertical="center"/>
    </xf>
    <xf numFmtId="0" fontId="18" fillId="0" borderId="4" xfId="4" applyFont="1" applyBorder="1" applyAlignment="1">
      <alignment horizontal="left" vertical="center"/>
    </xf>
    <xf numFmtId="0" fontId="12" fillId="0" borderId="0" xfId="4" applyFill="1" applyAlignment="1">
      <alignment vertical="center"/>
    </xf>
    <xf numFmtId="0" fontId="13" fillId="0" borderId="2" xfId="5" applyBorder="1" applyAlignment="1">
      <alignment vertical="center"/>
    </xf>
    <xf numFmtId="167" fontId="4" fillId="0" borderId="2" xfId="1" applyNumberFormat="1" applyFont="1" applyBorder="1" applyAlignment="1">
      <alignment horizontal="right" vertical="center"/>
    </xf>
    <xf numFmtId="0" fontId="12" fillId="0" borderId="0" xfId="4" applyAlignment="1">
      <alignment vertical="center"/>
    </xf>
    <xf numFmtId="165" fontId="19" fillId="0" borderId="2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center" vertical="center"/>
    </xf>
  </cellXfs>
  <cellStyles count="6">
    <cellStyle name="Currency" xfId="1" builtinId="4"/>
    <cellStyle name="Explanatory Text" xfId="4" builtinId="53"/>
    <cellStyle name="Heading 2" xfId="3" builtinId="17"/>
    <cellStyle name="Hyperlink" xfId="5" builtinId="8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0/07/relationships/rdRichValueWebImage" Target="richData/rdRichValueWebImage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barcodeapi.org/api/auto/O11C62D041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hyperlink" Target="https://barcodeapi.org/api/auto/G25N175D967" TargetMode="External"/><Relationship Id="rId21" Type="http://schemas.openxmlformats.org/officeDocument/2006/relationships/hyperlink" Target="https://api.qrserver.com/v1/create-qr-code/?size=100&#215;100&amp;data=https://www.exceldemy.com/" TargetMode="External"/><Relationship Id="rId7" Type="http://schemas.openxmlformats.org/officeDocument/2006/relationships/hyperlink" Target="https://barcodeapi.org/api/auto/G25N175D995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barcodeapi.org/api/auto/C19M663D360" TargetMode="External"/><Relationship Id="rId25" Type="http://schemas.openxmlformats.org/officeDocument/2006/relationships/hyperlink" Target="https://api.qrserver.com/v1/create-qr-code/?size=100&#215;100&amp;data=https://www.youtube.com/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hyperlink" Target="https://api.qrserver.com/v1/create-qr-code/?size=100&#215;100&amp;data=https://www.amazon.com/" TargetMode="External"/><Relationship Id="rId1" Type="http://schemas.openxmlformats.org/officeDocument/2006/relationships/hyperlink" Target="https://barcodeapi.org/api/auto/G25N188N876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barcodeapi.org/api/auto/O11C62D065" TargetMode="External"/><Relationship Id="rId24" Type="http://schemas.openxmlformats.org/officeDocument/2006/relationships/image" Target="../media/image12.png"/><Relationship Id="rId5" Type="http://schemas.openxmlformats.org/officeDocument/2006/relationships/hyperlink" Target="https://barcodeapi.org/api/auto/O11C369N114" TargetMode="External"/><Relationship Id="rId15" Type="http://schemas.openxmlformats.org/officeDocument/2006/relationships/hyperlink" Target="https://barcodeapi.org/api/auto/O11C369N116" TargetMode="External"/><Relationship Id="rId23" Type="http://schemas.openxmlformats.org/officeDocument/2006/relationships/hyperlink" Target="https://api.qrserver.com/v1/create-qr-code/?size=100&#215;100&amp;data=https://www.google.com/" TargetMode="External"/><Relationship Id="rId28" Type="http://schemas.openxmlformats.org/officeDocument/2006/relationships/image" Target="../media/image14.png"/><Relationship Id="rId10" Type="http://schemas.openxmlformats.org/officeDocument/2006/relationships/image" Target="../media/image5.png"/><Relationship Id="rId19" Type="http://schemas.openxmlformats.org/officeDocument/2006/relationships/hyperlink" Target="https://barcodeapi.org/api/auto/C19M253N860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barcodeapi.org/api/auto/O11C62D052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s://api.qrserver.com/v1/create-qr-code/?size=100&#215;100&amp;data=https://www.microsoft.com/" TargetMode="External"/><Relationship Id="rId30" Type="http://schemas.openxmlformats.org/officeDocument/2006/relationships/image" Target="../media/image1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</webImagesSrd>
</file>

<file path=xl/richData/rdrichvalue.xml><?xml version="1.0" encoding="utf-8"?>
<rvData xmlns="http://schemas.microsoft.com/office/spreadsheetml/2017/richdata" count="15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  <rv s="0">
    <v>4</v>
    <v>1</v>
    <v>0</v>
    <v>0</v>
  </rv>
  <rv s="0">
    <v>5</v>
    <v>1</v>
    <v>0</v>
    <v>0</v>
  </rv>
  <rv s="0">
    <v>6</v>
    <v>1</v>
    <v>0</v>
    <v>0</v>
  </rv>
  <rv s="0">
    <v>7</v>
    <v>1</v>
    <v>0</v>
    <v>0</v>
  </rv>
  <rv s="0">
    <v>8</v>
    <v>1</v>
    <v>0</v>
    <v>0</v>
  </rv>
  <rv s="0">
    <v>9</v>
    <v>1</v>
    <v>0</v>
    <v>0</v>
  </rv>
  <rv s="0">
    <v>10</v>
    <v>1</v>
    <v>0</v>
    <v>0</v>
  </rv>
  <rv s="0">
    <v>11</v>
    <v>1</v>
    <v>0</v>
    <v>0</v>
  </rv>
  <rv s="0">
    <v>12</v>
    <v>1</v>
    <v>0</v>
    <v>0</v>
  </rv>
  <rv s="0">
    <v>13</v>
    <v>1</v>
    <v>0</v>
    <v>0</v>
  </rv>
  <rv s="0">
    <v>14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xceldemy.com/author/nehad/" TargetMode="External"/><Relationship Id="rId1" Type="http://schemas.openxmlformats.org/officeDocument/2006/relationships/hyperlink" Target="https://www.exceldemy.com/author/naimu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" TargetMode="External"/><Relationship Id="rId3" Type="http://schemas.openxmlformats.org/officeDocument/2006/relationships/hyperlink" Target="https://www.youtube.com/" TargetMode="External"/><Relationship Id="rId7" Type="http://schemas.openxmlformats.org/officeDocument/2006/relationships/hyperlink" Target="https://www.google.com/" TargetMode="External"/><Relationship Id="rId2" Type="http://schemas.openxmlformats.org/officeDocument/2006/relationships/hyperlink" Target="https://www.google.com/" TargetMode="External"/><Relationship Id="rId1" Type="http://schemas.openxmlformats.org/officeDocument/2006/relationships/hyperlink" Target="https://www.exceldemy.com/" TargetMode="External"/><Relationship Id="rId6" Type="http://schemas.openxmlformats.org/officeDocument/2006/relationships/hyperlink" Target="https://www.exceldemy.com/" TargetMode="External"/><Relationship Id="rId5" Type="http://schemas.openxmlformats.org/officeDocument/2006/relationships/hyperlink" Target="https://www.amazon.com/" TargetMode="External"/><Relationship Id="rId10" Type="http://schemas.openxmlformats.org/officeDocument/2006/relationships/hyperlink" Target="https://www.amazon.com/" TargetMode="External"/><Relationship Id="rId4" Type="http://schemas.openxmlformats.org/officeDocument/2006/relationships/hyperlink" Target="https://www.microsoft.com/" TargetMode="External"/><Relationship Id="rId9" Type="http://schemas.openxmlformats.org/officeDocument/2006/relationships/hyperlink" Target="https://www.microsof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9420-51F7-4025-AC73-93107D87003B}">
  <dimension ref="B6:O31"/>
  <sheetViews>
    <sheetView showGridLines="0" workbookViewId="0">
      <selection activeCell="D23" sqref="B19:D23"/>
    </sheetView>
  </sheetViews>
  <sheetFormatPr defaultRowHeight="15"/>
  <cols>
    <col min="2" max="2" width="15.85546875" customWidth="1"/>
    <col min="3" max="3" width="12.85546875" customWidth="1"/>
  </cols>
  <sheetData>
    <row r="6" spans="2:15" ht="28.5">
      <c r="B6" s="15" t="s">
        <v>34</v>
      </c>
    </row>
    <row r="7" spans="2:15" ht="12.75" customHeight="1">
      <c r="C7" s="15"/>
      <c r="D7" s="15"/>
      <c r="E7" s="15"/>
      <c r="F7" s="15"/>
      <c r="G7" s="15"/>
      <c r="H7" s="15"/>
      <c r="I7" s="15"/>
      <c r="J7" s="15"/>
      <c r="K7" s="15"/>
    </row>
    <row r="8" spans="2:15" ht="16.5">
      <c r="B8" s="16" t="s">
        <v>42</v>
      </c>
    </row>
    <row r="9" spans="2:15" ht="16.5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1" spans="2:15" ht="15.75">
      <c r="B11" s="17" t="s">
        <v>28</v>
      </c>
      <c r="C11" s="18" t="s">
        <v>35</v>
      </c>
    </row>
    <row r="12" spans="2:15" ht="15.75">
      <c r="B12" s="17" t="s">
        <v>29</v>
      </c>
      <c r="C12" s="19">
        <v>45244</v>
      </c>
    </row>
    <row r="13" spans="2:15" ht="15.75">
      <c r="B13" s="17" t="s">
        <v>30</v>
      </c>
      <c r="C13" s="18" t="s">
        <v>31</v>
      </c>
    </row>
    <row r="14" spans="2:15" ht="15.75">
      <c r="B14" s="17" t="s">
        <v>32</v>
      </c>
      <c r="C14" s="20"/>
    </row>
    <row r="17" spans="2:7" ht="18" thickBot="1">
      <c r="B17" s="21" t="s">
        <v>36</v>
      </c>
    </row>
    <row r="18" spans="2:7" ht="15.75" thickTop="1">
      <c r="B18" s="22"/>
    </row>
    <row r="19" spans="2:7">
      <c r="B19" s="22" t="s">
        <v>39</v>
      </c>
    </row>
    <row r="20" spans="2:7">
      <c r="B20" s="22" t="s">
        <v>40</v>
      </c>
      <c r="C20" s="24"/>
    </row>
    <row r="21" spans="2:7">
      <c r="B21" s="22" t="s">
        <v>41</v>
      </c>
      <c r="C21" s="24"/>
    </row>
    <row r="22" spans="2:7">
      <c r="B22" s="22" t="s">
        <v>46</v>
      </c>
      <c r="C22" s="24"/>
    </row>
    <row r="23" spans="2:7">
      <c r="B23" s="22" t="s">
        <v>62</v>
      </c>
      <c r="C23" s="24"/>
    </row>
    <row r="24" spans="2:7">
      <c r="B24" s="14"/>
      <c r="C24" s="24"/>
    </row>
    <row r="25" spans="2:7">
      <c r="B25" s="14"/>
      <c r="C25" s="24"/>
    </row>
    <row r="26" spans="2:7">
      <c r="B26" s="27"/>
      <c r="C26" s="24"/>
    </row>
    <row r="28" spans="2:7" ht="15.75">
      <c r="B28" s="23" t="s">
        <v>33</v>
      </c>
    </row>
    <row r="31" spans="2:7">
      <c r="G31" t="s">
        <v>72</v>
      </c>
    </row>
  </sheetData>
  <hyperlinks>
    <hyperlink ref="C11" r:id="rId1" xr:uid="{56EF68B7-2B64-4D69-9BA7-76E4DE985B2E}"/>
    <hyperlink ref="C13" r:id="rId2" display="Masum Mahdy" xr:uid="{D5BCA04B-AE86-4E1D-BC6F-2D272D87DDB5}"/>
    <hyperlink ref="B19" location="'Random Barcode'!B3" display="1. Creating a Random Barcode" xr:uid="{C45CAE00-89F2-4A5D-916B-73961FF6EC74}"/>
    <hyperlink ref="B20" location="'Random Numbers'!B3" display="2. Creating a Barcode from Random Numbers" xr:uid="{3F393BE4-AC41-43B4-AFFC-A7252C665BD7}"/>
    <hyperlink ref="B21" location="'Without Fonts'!B3" display="3. Creating Barcodes Without Downloading Fonts" xr:uid="{EB5883A8-4959-4261-B0A0-293C14FFC5EF}"/>
    <hyperlink ref="B22" location="Inventory!B3" display="4. Using Barcode Scanner for Inventory in Excel" xr:uid="{7D2B5366-923A-4CF0-A715-A2379A30F4CC}"/>
    <hyperlink ref="B23" location="'QR Code'!B3" display="5. Creating QR Codes" xr:uid="{48886C7D-4ED0-4FAF-B4F7-88C897E64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9A6C-BCA6-499A-B3A1-C41B4CACC396}">
  <dimension ref="B1:G14"/>
  <sheetViews>
    <sheetView showGridLines="0" workbookViewId="0">
      <selection activeCell="F4" sqref="F4"/>
    </sheetView>
  </sheetViews>
  <sheetFormatPr defaultColWidth="8.85546875" defaultRowHeight="15"/>
  <cols>
    <col min="1" max="1" width="2.140625" style="1" customWidth="1"/>
    <col min="2" max="2" width="14.42578125" style="1" customWidth="1"/>
    <col min="3" max="4" width="15" style="1" customWidth="1"/>
    <col min="5" max="5" width="12.42578125" style="1" customWidth="1"/>
    <col min="6" max="6" width="13.28515625" style="1" customWidth="1"/>
    <col min="7" max="7" width="13.140625" style="1" customWidth="1"/>
    <col min="8" max="8" width="13.7109375" style="1" customWidth="1"/>
    <col min="9" max="16384" width="8.85546875" style="1"/>
  </cols>
  <sheetData>
    <row r="1" spans="2:7" ht="19.5" customHeight="1" thickBot="1">
      <c r="B1" s="5" t="s">
        <v>10</v>
      </c>
      <c r="C1" s="5"/>
      <c r="D1" s="5"/>
      <c r="E1" s="5"/>
      <c r="F1" s="5"/>
    </row>
    <row r="3" spans="2:7" ht="15.75">
      <c r="B3" s="2" t="s">
        <v>2</v>
      </c>
      <c r="C3" s="2" t="s">
        <v>1</v>
      </c>
      <c r="D3" s="2" t="s">
        <v>0</v>
      </c>
      <c r="E3" s="2" t="s">
        <v>3</v>
      </c>
      <c r="F3" s="2" t="s">
        <v>9</v>
      </c>
    </row>
    <row r="4" spans="2:7">
      <c r="B4" s="3" t="s">
        <v>12</v>
      </c>
      <c r="C4" s="3" t="s">
        <v>5</v>
      </c>
      <c r="D4" s="3" t="s">
        <v>4</v>
      </c>
      <c r="E4" s="29">
        <v>620</v>
      </c>
      <c r="F4" s="7" t="str">
        <f>"("&amp;B4&amp;")"</f>
        <v>(G25N188N876)</v>
      </c>
      <c r="G4" s="30" t="str">
        <f ca="1">_xlfn.FORMULATEXT(F4)</f>
        <v>="("&amp;B4&amp;")"</v>
      </c>
    </row>
    <row r="5" spans="2:7">
      <c r="B5" s="3" t="s">
        <v>13</v>
      </c>
      <c r="C5" s="3" t="s">
        <v>6</v>
      </c>
      <c r="D5" s="3" t="s">
        <v>4</v>
      </c>
      <c r="E5" s="29">
        <v>800</v>
      </c>
      <c r="F5" s="7" t="str">
        <f t="shared" ref="F5:F13" si="0">"("&amp;B5&amp;")"</f>
        <v>(G25N175D967)</v>
      </c>
      <c r="G5" s="30" t="str">
        <f t="shared" ref="G5:G13" ca="1" si="1">_xlfn.FORMULATEXT(F5)</f>
        <v>="("&amp;B5&amp;")"</v>
      </c>
    </row>
    <row r="6" spans="2:7">
      <c r="B6" s="3" t="s">
        <v>14</v>
      </c>
      <c r="C6" s="3" t="s">
        <v>5</v>
      </c>
      <c r="D6" s="3" t="s">
        <v>7</v>
      </c>
      <c r="E6" s="29">
        <v>860</v>
      </c>
      <c r="F6" s="7" t="str">
        <f t="shared" si="0"/>
        <v>(O11C369N114)</v>
      </c>
      <c r="G6" s="30" t="str">
        <f t="shared" ca="1" si="1"/>
        <v>="("&amp;B6&amp;")"</v>
      </c>
    </row>
    <row r="7" spans="2:7">
      <c r="B7" s="3" t="s">
        <v>15</v>
      </c>
      <c r="C7" s="3" t="s">
        <v>6</v>
      </c>
      <c r="D7" s="3" t="s">
        <v>4</v>
      </c>
      <c r="E7" s="29">
        <v>870</v>
      </c>
      <c r="F7" s="7" t="str">
        <f t="shared" si="0"/>
        <v>(G25N175D995)</v>
      </c>
      <c r="G7" s="30" t="str">
        <f t="shared" ca="1" si="1"/>
        <v>="("&amp;B7&amp;")"</v>
      </c>
    </row>
    <row r="8" spans="2:7">
      <c r="B8" s="3" t="s">
        <v>16</v>
      </c>
      <c r="C8" s="3" t="s">
        <v>6</v>
      </c>
      <c r="D8" s="3" t="s">
        <v>7</v>
      </c>
      <c r="E8" s="29">
        <v>880</v>
      </c>
      <c r="F8" s="7" t="str">
        <f t="shared" si="0"/>
        <v>(O11C62D052)</v>
      </c>
      <c r="G8" s="30" t="str">
        <f t="shared" ca="1" si="1"/>
        <v>="("&amp;B8&amp;")"</v>
      </c>
    </row>
    <row r="9" spans="2:7">
      <c r="B9" s="3" t="s">
        <v>17</v>
      </c>
      <c r="C9" s="3" t="s">
        <v>6</v>
      </c>
      <c r="D9" s="3" t="s">
        <v>7</v>
      </c>
      <c r="E9" s="29">
        <v>920</v>
      </c>
      <c r="F9" s="7" t="str">
        <f t="shared" si="0"/>
        <v>(O11C62D065)</v>
      </c>
      <c r="G9" s="30" t="str">
        <f t="shared" ca="1" si="1"/>
        <v>="("&amp;B9&amp;")"</v>
      </c>
    </row>
    <row r="10" spans="2:7">
      <c r="B10" s="3" t="s">
        <v>18</v>
      </c>
      <c r="C10" s="3" t="s">
        <v>6</v>
      </c>
      <c r="D10" s="3" t="s">
        <v>7</v>
      </c>
      <c r="E10" s="29">
        <v>980</v>
      </c>
      <c r="F10" s="7" t="str">
        <f t="shared" si="0"/>
        <v>(O11C62D041)</v>
      </c>
      <c r="G10" s="30" t="str">
        <f t="shared" ca="1" si="1"/>
        <v>="("&amp;B10&amp;")"</v>
      </c>
    </row>
    <row r="11" spans="2:7">
      <c r="B11" s="3" t="s">
        <v>19</v>
      </c>
      <c r="C11" s="3" t="s">
        <v>5</v>
      </c>
      <c r="D11" s="3" t="s">
        <v>7</v>
      </c>
      <c r="E11" s="29">
        <v>1000</v>
      </c>
      <c r="F11" s="7" t="str">
        <f t="shared" si="0"/>
        <v>(O11C369N116)</v>
      </c>
      <c r="G11" s="30" t="str">
        <f t="shared" ca="1" si="1"/>
        <v>="("&amp;B11&amp;")"</v>
      </c>
    </row>
    <row r="12" spans="2:7">
      <c r="B12" s="3" t="s">
        <v>20</v>
      </c>
      <c r="C12" s="3" t="s">
        <v>6</v>
      </c>
      <c r="D12" s="3" t="s">
        <v>8</v>
      </c>
      <c r="E12" s="29">
        <v>490</v>
      </c>
      <c r="F12" s="7" t="str">
        <f t="shared" si="0"/>
        <v>(C19M663D360)</v>
      </c>
      <c r="G12" s="30" t="str">
        <f t="shared" ca="1" si="1"/>
        <v>="("&amp;B12&amp;")"</v>
      </c>
    </row>
    <row r="13" spans="2:7">
      <c r="B13" s="3" t="s">
        <v>21</v>
      </c>
      <c r="C13" s="3" t="s">
        <v>5</v>
      </c>
      <c r="D13" s="3" t="s">
        <v>8</v>
      </c>
      <c r="E13" s="29">
        <v>1200</v>
      </c>
      <c r="F13" s="7" t="str">
        <f t="shared" si="0"/>
        <v>(C19M253N860)</v>
      </c>
      <c r="G13" s="30" t="str">
        <f t="shared" ca="1" si="1"/>
        <v>="("&amp;B13&amp;")"</v>
      </c>
    </row>
    <row r="14" spans="2:7">
      <c r="B14"/>
      <c r="C14"/>
      <c r="D14"/>
      <c r="E14"/>
      <c r="F14"/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DB68-D421-42BA-BBAC-04BAE309E51D}">
  <dimension ref="B1:M23"/>
  <sheetViews>
    <sheetView showGridLines="0" workbookViewId="0">
      <selection activeCell="K27" sqref="K27"/>
    </sheetView>
  </sheetViews>
  <sheetFormatPr defaultColWidth="8.85546875" defaultRowHeight="15"/>
  <cols>
    <col min="1" max="1" width="2.140625" style="1" customWidth="1"/>
    <col min="2" max="2" width="14" style="1" customWidth="1"/>
    <col min="3" max="3" width="11.140625" style="1" customWidth="1"/>
    <col min="4" max="4" width="10.5703125" style="1" customWidth="1"/>
    <col min="5" max="5" width="10.85546875" style="1" customWidth="1"/>
    <col min="6" max="6" width="15.5703125" style="1" customWidth="1"/>
    <col min="7" max="7" width="12" style="1" customWidth="1"/>
    <col min="8" max="8" width="14.42578125" style="1" customWidth="1"/>
    <col min="9" max="9" width="15.42578125" style="1" customWidth="1"/>
    <col min="10" max="10" width="12.42578125" style="1" customWidth="1"/>
    <col min="11" max="11" width="13.85546875" style="1" customWidth="1"/>
    <col min="12" max="12" width="13.140625" style="1" customWidth="1"/>
    <col min="13" max="13" width="11" style="1" customWidth="1"/>
    <col min="14" max="16384" width="8.85546875" style="1"/>
  </cols>
  <sheetData>
    <row r="1" spans="2:13" ht="19.5" customHeight="1" thickBot="1">
      <c r="B1" s="5" t="s">
        <v>10</v>
      </c>
      <c r="C1" s="5"/>
      <c r="D1" s="5"/>
      <c r="E1" s="5"/>
      <c r="F1" s="5"/>
    </row>
    <row r="3" spans="2:13" ht="19.5" thickBot="1">
      <c r="B3" s="13" t="s">
        <v>11</v>
      </c>
      <c r="C3" s="5"/>
      <c r="D3" s="5"/>
      <c r="E3" s="5"/>
      <c r="F3" s="5"/>
      <c r="I3" s="13" t="s">
        <v>37</v>
      </c>
      <c r="J3" s="5"/>
      <c r="K3" s="5"/>
      <c r="L3" s="5"/>
      <c r="M3" s="5"/>
    </row>
    <row r="5" spans="2:13" ht="15.75">
      <c r="B5" s="2" t="s">
        <v>2</v>
      </c>
      <c r="C5" s="2" t="s">
        <v>1</v>
      </c>
      <c r="D5" s="2" t="s">
        <v>0</v>
      </c>
      <c r="E5" s="2" t="s">
        <v>3</v>
      </c>
      <c r="F5" s="2" t="s">
        <v>9</v>
      </c>
      <c r="I5" s="2" t="s">
        <v>2</v>
      </c>
      <c r="J5" s="2" t="s">
        <v>1</v>
      </c>
      <c r="K5" s="2" t="s">
        <v>0</v>
      </c>
      <c r="L5" s="2" t="s">
        <v>3</v>
      </c>
      <c r="M5" s="2" t="s">
        <v>9</v>
      </c>
    </row>
    <row r="6" spans="2:13" ht="18.75" customHeight="1">
      <c r="B6" s="3" t="s">
        <v>12</v>
      </c>
      <c r="C6" s="3" t="s">
        <v>5</v>
      </c>
      <c r="D6" s="3" t="s">
        <v>4</v>
      </c>
      <c r="E6" s="29">
        <v>620</v>
      </c>
      <c r="F6" s="31" t="str">
        <f>"("&amp;B6&amp;")"</f>
        <v>(G25N188N876)</v>
      </c>
      <c r="G6" s="30"/>
      <c r="I6" s="3" t="s">
        <v>12</v>
      </c>
      <c r="J6" s="3" t="s">
        <v>5</v>
      </c>
      <c r="K6" s="3" t="s">
        <v>4</v>
      </c>
      <c r="L6" s="29">
        <v>620</v>
      </c>
      <c r="M6" s="7"/>
    </row>
    <row r="7" spans="2:13" ht="18.75" customHeight="1">
      <c r="B7" s="3" t="s">
        <v>13</v>
      </c>
      <c r="C7" s="3" t="s">
        <v>6</v>
      </c>
      <c r="D7" s="3" t="s">
        <v>4</v>
      </c>
      <c r="E7" s="29">
        <v>800</v>
      </c>
      <c r="F7" s="31" t="str">
        <f t="shared" ref="F7:F15" si="0">"("&amp;B7&amp;")"</f>
        <v>(G25N175D967)</v>
      </c>
      <c r="G7" s="30"/>
      <c r="I7" s="3" t="s">
        <v>13</v>
      </c>
      <c r="J7" s="3" t="s">
        <v>6</v>
      </c>
      <c r="K7" s="3" t="s">
        <v>4</v>
      </c>
      <c r="L7" s="29">
        <v>800</v>
      </c>
      <c r="M7" s="7"/>
    </row>
    <row r="8" spans="2:13" ht="18.75" customHeight="1">
      <c r="B8" s="3" t="s">
        <v>14</v>
      </c>
      <c r="C8" s="3" t="s">
        <v>5</v>
      </c>
      <c r="D8" s="3" t="s">
        <v>7</v>
      </c>
      <c r="E8" s="29">
        <v>860</v>
      </c>
      <c r="F8" s="31" t="str">
        <f t="shared" si="0"/>
        <v>(O11C369N114)</v>
      </c>
      <c r="G8" s="30"/>
      <c r="I8" s="3" t="s">
        <v>14</v>
      </c>
      <c r="J8" s="3" t="s">
        <v>5</v>
      </c>
      <c r="K8" s="3" t="s">
        <v>7</v>
      </c>
      <c r="L8" s="29">
        <v>860</v>
      </c>
      <c r="M8" s="7"/>
    </row>
    <row r="9" spans="2:13" ht="18.75" customHeight="1">
      <c r="B9" s="3" t="s">
        <v>15</v>
      </c>
      <c r="C9" s="3" t="s">
        <v>6</v>
      </c>
      <c r="D9" s="3" t="s">
        <v>4</v>
      </c>
      <c r="E9" s="29">
        <v>870</v>
      </c>
      <c r="F9" s="31" t="str">
        <f t="shared" si="0"/>
        <v>(G25N175D995)</v>
      </c>
      <c r="G9" s="30"/>
      <c r="I9" s="3" t="s">
        <v>15</v>
      </c>
      <c r="J9" s="3" t="s">
        <v>6</v>
      </c>
      <c r="K9" s="3" t="s">
        <v>4</v>
      </c>
      <c r="L9" s="29">
        <v>870</v>
      </c>
      <c r="M9" s="7"/>
    </row>
    <row r="10" spans="2:13" ht="18.75" customHeight="1">
      <c r="B10" s="3" t="s">
        <v>16</v>
      </c>
      <c r="C10" s="3" t="s">
        <v>6</v>
      </c>
      <c r="D10" s="3" t="s">
        <v>7</v>
      </c>
      <c r="E10" s="29">
        <v>880</v>
      </c>
      <c r="F10" s="31" t="str">
        <f t="shared" si="0"/>
        <v>(O11C62D052)</v>
      </c>
      <c r="G10" s="30"/>
      <c r="I10" s="3" t="s">
        <v>16</v>
      </c>
      <c r="J10" s="3" t="s">
        <v>6</v>
      </c>
      <c r="K10" s="3" t="s">
        <v>7</v>
      </c>
      <c r="L10" s="29">
        <v>880</v>
      </c>
      <c r="M10" s="7"/>
    </row>
    <row r="11" spans="2:13" ht="18.75" customHeight="1">
      <c r="B11" s="3" t="s">
        <v>17</v>
      </c>
      <c r="C11" s="3" t="s">
        <v>6</v>
      </c>
      <c r="D11" s="3" t="s">
        <v>7</v>
      </c>
      <c r="E11" s="29">
        <v>920</v>
      </c>
      <c r="F11" s="31" t="str">
        <f t="shared" si="0"/>
        <v>(O11C62D065)</v>
      </c>
      <c r="G11" s="30"/>
      <c r="I11" s="3" t="s">
        <v>17</v>
      </c>
      <c r="J11" s="3" t="s">
        <v>6</v>
      </c>
      <c r="K11" s="3" t="s">
        <v>7</v>
      </c>
      <c r="L11" s="29">
        <v>920</v>
      </c>
      <c r="M11" s="7"/>
    </row>
    <row r="12" spans="2:13" ht="18.75" customHeight="1">
      <c r="B12" s="3" t="s">
        <v>18</v>
      </c>
      <c r="C12" s="3" t="s">
        <v>6</v>
      </c>
      <c r="D12" s="3" t="s">
        <v>7</v>
      </c>
      <c r="E12" s="29">
        <v>980</v>
      </c>
      <c r="F12" s="31" t="str">
        <f t="shared" si="0"/>
        <v>(O11C62D041)</v>
      </c>
      <c r="G12" s="30"/>
      <c r="I12" s="3" t="s">
        <v>18</v>
      </c>
      <c r="J12" s="3" t="s">
        <v>6</v>
      </c>
      <c r="K12" s="3" t="s">
        <v>7</v>
      </c>
      <c r="L12" s="29">
        <v>980</v>
      </c>
      <c r="M12" s="7"/>
    </row>
    <row r="13" spans="2:13" ht="18.75" customHeight="1">
      <c r="B13" s="3" t="s">
        <v>19</v>
      </c>
      <c r="C13" s="3" t="s">
        <v>5</v>
      </c>
      <c r="D13" s="3" t="s">
        <v>7</v>
      </c>
      <c r="E13" s="29">
        <v>1000</v>
      </c>
      <c r="F13" s="31" t="str">
        <f t="shared" si="0"/>
        <v>(O11C369N116)</v>
      </c>
      <c r="G13" s="30"/>
      <c r="I13" s="3" t="s">
        <v>19</v>
      </c>
      <c r="J13" s="3" t="s">
        <v>5</v>
      </c>
      <c r="K13" s="3" t="s">
        <v>7</v>
      </c>
      <c r="L13" s="29">
        <v>1000</v>
      </c>
      <c r="M13" s="7"/>
    </row>
    <row r="14" spans="2:13" ht="18.75" customHeight="1">
      <c r="B14" s="3" t="s">
        <v>20</v>
      </c>
      <c r="C14" s="3" t="s">
        <v>6</v>
      </c>
      <c r="D14" s="3" t="s">
        <v>8</v>
      </c>
      <c r="E14" s="29">
        <v>490</v>
      </c>
      <c r="F14" s="31" t="str">
        <f t="shared" si="0"/>
        <v>(C19M663D360)</v>
      </c>
      <c r="G14" s="30"/>
      <c r="I14" s="3" t="s">
        <v>20</v>
      </c>
      <c r="J14" s="3" t="s">
        <v>6</v>
      </c>
      <c r="K14" s="3" t="s">
        <v>8</v>
      </c>
      <c r="L14" s="29">
        <v>490</v>
      </c>
      <c r="M14" s="7"/>
    </row>
    <row r="15" spans="2:13" ht="18.75" customHeight="1">
      <c r="B15" s="3" t="s">
        <v>21</v>
      </c>
      <c r="C15" s="3" t="s">
        <v>5</v>
      </c>
      <c r="D15" s="3" t="s">
        <v>8</v>
      </c>
      <c r="E15" s="29">
        <v>1200</v>
      </c>
      <c r="F15" s="31" t="str">
        <f t="shared" si="0"/>
        <v>(C19M253N860)</v>
      </c>
      <c r="G15" s="30"/>
      <c r="I15" s="3" t="s">
        <v>21</v>
      </c>
      <c r="J15" s="3" t="s">
        <v>5</v>
      </c>
      <c r="K15" s="3" t="s">
        <v>8</v>
      </c>
      <c r="L15" s="29">
        <v>1200</v>
      </c>
      <c r="M15" s="7"/>
    </row>
    <row r="16" spans="2:13">
      <c r="B16"/>
      <c r="C16"/>
      <c r="D16"/>
      <c r="E16"/>
      <c r="F16"/>
    </row>
    <row r="17" spans="2:10">
      <c r="B17"/>
      <c r="C17"/>
      <c r="D17"/>
      <c r="E17"/>
      <c r="F17"/>
      <c r="J17"/>
    </row>
    <row r="18" spans="2:10">
      <c r="B18" s="26" t="s">
        <v>43</v>
      </c>
      <c r="D18"/>
      <c r="E18"/>
      <c r="F18"/>
    </row>
    <row r="19" spans="2:10">
      <c r="B19" s="25" t="s">
        <v>71</v>
      </c>
      <c r="D19"/>
      <c r="E19"/>
    </row>
    <row r="20" spans="2:10">
      <c r="B20" s="25" t="s">
        <v>44</v>
      </c>
      <c r="D20"/>
    </row>
    <row r="21" spans="2:10">
      <c r="B21"/>
      <c r="D21"/>
      <c r="E21"/>
      <c r="F21" s="25"/>
    </row>
    <row r="22" spans="2:10">
      <c r="B22" s="26" t="s">
        <v>38</v>
      </c>
      <c r="D22"/>
      <c r="E22"/>
      <c r="F22" s="25"/>
    </row>
    <row r="23" spans="2:10">
      <c r="B23" s="25" t="s">
        <v>45</v>
      </c>
      <c r="D23"/>
      <c r="E23"/>
      <c r="F23"/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23D0-C856-47F1-A6F0-2153881000DD}">
  <dimension ref="B1:O28"/>
  <sheetViews>
    <sheetView showGridLines="0" workbookViewId="0">
      <selection activeCell="R24" sqref="R24"/>
    </sheetView>
  </sheetViews>
  <sheetFormatPr defaultColWidth="8.85546875" defaultRowHeight="15"/>
  <cols>
    <col min="1" max="1" width="2.5703125" style="1" customWidth="1"/>
    <col min="2" max="2" width="13.85546875" style="1" customWidth="1"/>
    <col min="3" max="3" width="11.7109375" style="1" customWidth="1"/>
    <col min="4" max="4" width="10" style="1" customWidth="1"/>
    <col min="5" max="5" width="11" style="1" customWidth="1"/>
    <col min="6" max="6" width="12.28515625" style="1" customWidth="1"/>
    <col min="7" max="7" width="10.85546875" style="1" customWidth="1"/>
    <col min="8" max="9" width="8.85546875" style="1"/>
    <col min="10" max="10" width="14.28515625" style="1" customWidth="1"/>
    <col min="11" max="11" width="13.5703125" style="1" customWidth="1"/>
    <col min="12" max="12" width="12" style="1" customWidth="1"/>
    <col min="13" max="13" width="11.28515625" style="1" customWidth="1"/>
    <col min="14" max="14" width="13" style="1" customWidth="1"/>
    <col min="15" max="15" width="12.28515625" style="1" customWidth="1"/>
    <col min="16" max="16384" width="8.85546875" style="1"/>
  </cols>
  <sheetData>
    <row r="1" spans="2:15" ht="19.5" customHeight="1" thickBot="1">
      <c r="B1" s="5" t="s">
        <v>10</v>
      </c>
      <c r="C1" s="5"/>
      <c r="D1" s="5"/>
      <c r="E1" s="5"/>
      <c r="F1" s="5"/>
      <c r="G1" s="5"/>
    </row>
    <row r="3" spans="2:15" ht="19.5" thickBot="1">
      <c r="B3" s="13" t="s">
        <v>22</v>
      </c>
      <c r="C3" s="5"/>
      <c r="D3" s="5"/>
      <c r="E3" s="5"/>
      <c r="F3" s="5"/>
      <c r="G3" s="5"/>
      <c r="J3" s="13" t="s">
        <v>37</v>
      </c>
      <c r="K3" s="5"/>
      <c r="L3" s="5"/>
      <c r="M3" s="5"/>
      <c r="N3" s="5"/>
      <c r="O3" s="5"/>
    </row>
    <row r="5" spans="2:15" ht="15.75">
      <c r="B5" s="2" t="s">
        <v>2</v>
      </c>
      <c r="C5" s="2" t="s">
        <v>1</v>
      </c>
      <c r="D5" s="2" t="s">
        <v>0</v>
      </c>
      <c r="E5" s="2" t="s">
        <v>3</v>
      </c>
      <c r="F5" s="2" t="s">
        <v>24</v>
      </c>
      <c r="G5" s="2" t="s">
        <v>9</v>
      </c>
      <c r="J5" s="2" t="s">
        <v>2</v>
      </c>
      <c r="K5" s="2" t="s">
        <v>1</v>
      </c>
      <c r="L5" s="2" t="s">
        <v>0</v>
      </c>
      <c r="M5" s="2" t="s">
        <v>3</v>
      </c>
      <c r="N5" s="2" t="s">
        <v>24</v>
      </c>
      <c r="O5" s="2" t="s">
        <v>9</v>
      </c>
    </row>
    <row r="6" spans="2:15">
      <c r="B6" s="3" t="s">
        <v>12</v>
      </c>
      <c r="C6" s="3" t="s">
        <v>5</v>
      </c>
      <c r="D6" s="3" t="s">
        <v>4</v>
      </c>
      <c r="E6" s="29">
        <v>620</v>
      </c>
      <c r="F6" s="8">
        <v>2066837</v>
      </c>
      <c r="G6" s="32" t="str">
        <f>"("&amp;F6&amp;")"</f>
        <v>(2066837)</v>
      </c>
      <c r="J6" s="3" t="s">
        <v>12</v>
      </c>
      <c r="K6" s="3" t="s">
        <v>5</v>
      </c>
      <c r="L6" s="3" t="s">
        <v>4</v>
      </c>
      <c r="M6" s="29">
        <v>620</v>
      </c>
      <c r="N6" s="8"/>
      <c r="O6" s="10"/>
    </row>
    <row r="7" spans="2:15">
      <c r="B7" s="3" t="s">
        <v>13</v>
      </c>
      <c r="C7" s="3" t="s">
        <v>6</v>
      </c>
      <c r="D7" s="3" t="s">
        <v>4</v>
      </c>
      <c r="E7" s="29">
        <v>800</v>
      </c>
      <c r="F7" s="8">
        <v>2249346</v>
      </c>
      <c r="G7" s="32" t="str">
        <f t="shared" ref="G7:G15" si="0">"("&amp;F7&amp;")"</f>
        <v>(2249346)</v>
      </c>
      <c r="J7" s="3" t="s">
        <v>13</v>
      </c>
      <c r="K7" s="3" t="s">
        <v>6</v>
      </c>
      <c r="L7" s="3" t="s">
        <v>4</v>
      </c>
      <c r="M7" s="29">
        <v>800</v>
      </c>
      <c r="N7" s="8"/>
      <c r="O7" s="10"/>
    </row>
    <row r="8" spans="2:15">
      <c r="B8" s="3" t="s">
        <v>14</v>
      </c>
      <c r="C8" s="3" t="s">
        <v>5</v>
      </c>
      <c r="D8" s="3" t="s">
        <v>7</v>
      </c>
      <c r="E8" s="29">
        <v>860</v>
      </c>
      <c r="F8" s="8">
        <v>5439294</v>
      </c>
      <c r="G8" s="32" t="str">
        <f t="shared" si="0"/>
        <v>(5439294)</v>
      </c>
      <c r="J8" s="3" t="s">
        <v>14</v>
      </c>
      <c r="K8" s="3" t="s">
        <v>5</v>
      </c>
      <c r="L8" s="3" t="s">
        <v>7</v>
      </c>
      <c r="M8" s="29">
        <v>860</v>
      </c>
      <c r="N8" s="8"/>
      <c r="O8" s="10"/>
    </row>
    <row r="9" spans="2:15">
      <c r="B9" s="3" t="s">
        <v>15</v>
      </c>
      <c r="C9" s="3" t="s">
        <v>6</v>
      </c>
      <c r="D9" s="3" t="s">
        <v>4</v>
      </c>
      <c r="E9" s="29">
        <v>870</v>
      </c>
      <c r="F9" s="8">
        <v>6969788</v>
      </c>
      <c r="G9" s="32" t="str">
        <f t="shared" si="0"/>
        <v>(6969788)</v>
      </c>
      <c r="J9" s="3" t="s">
        <v>15</v>
      </c>
      <c r="K9" s="3" t="s">
        <v>6</v>
      </c>
      <c r="L9" s="3" t="s">
        <v>4</v>
      </c>
      <c r="M9" s="29">
        <v>870</v>
      </c>
      <c r="N9" s="8"/>
      <c r="O9" s="10"/>
    </row>
    <row r="10" spans="2:15">
      <c r="B10" s="3" t="s">
        <v>16</v>
      </c>
      <c r="C10" s="3" t="s">
        <v>6</v>
      </c>
      <c r="D10" s="3" t="s">
        <v>7</v>
      </c>
      <c r="E10" s="29">
        <v>880</v>
      </c>
      <c r="F10" s="8">
        <v>2809333</v>
      </c>
      <c r="G10" s="32" t="str">
        <f t="shared" si="0"/>
        <v>(2809333)</v>
      </c>
      <c r="J10" s="3" t="s">
        <v>16</v>
      </c>
      <c r="K10" s="3" t="s">
        <v>6</v>
      </c>
      <c r="L10" s="3" t="s">
        <v>7</v>
      </c>
      <c r="M10" s="29">
        <v>880</v>
      </c>
      <c r="N10" s="8"/>
      <c r="O10" s="10"/>
    </row>
    <row r="11" spans="2:15">
      <c r="B11" s="3" t="s">
        <v>17</v>
      </c>
      <c r="C11" s="3" t="s">
        <v>6</v>
      </c>
      <c r="D11" s="3" t="s">
        <v>7</v>
      </c>
      <c r="E11" s="29">
        <v>920</v>
      </c>
      <c r="F11" s="8">
        <v>3714287</v>
      </c>
      <c r="G11" s="32" t="str">
        <f t="shared" si="0"/>
        <v>(3714287)</v>
      </c>
      <c r="J11" s="3" t="s">
        <v>17</v>
      </c>
      <c r="K11" s="3" t="s">
        <v>6</v>
      </c>
      <c r="L11" s="3" t="s">
        <v>7</v>
      </c>
      <c r="M11" s="29">
        <v>920</v>
      </c>
      <c r="N11" s="8"/>
      <c r="O11" s="10"/>
    </row>
    <row r="12" spans="2:15">
      <c r="B12" s="3" t="s">
        <v>18</v>
      </c>
      <c r="C12" s="3" t="s">
        <v>6</v>
      </c>
      <c r="D12" s="3" t="s">
        <v>7</v>
      </c>
      <c r="E12" s="29">
        <v>980</v>
      </c>
      <c r="F12" s="8">
        <v>5600906</v>
      </c>
      <c r="G12" s="32" t="str">
        <f t="shared" si="0"/>
        <v>(5600906)</v>
      </c>
      <c r="J12" s="3" t="s">
        <v>18</v>
      </c>
      <c r="K12" s="3" t="s">
        <v>6</v>
      </c>
      <c r="L12" s="3" t="s">
        <v>7</v>
      </c>
      <c r="M12" s="29">
        <v>980</v>
      </c>
      <c r="N12" s="8"/>
      <c r="O12" s="10"/>
    </row>
    <row r="13" spans="2:15">
      <c r="B13" s="3" t="s">
        <v>19</v>
      </c>
      <c r="C13" s="3" t="s">
        <v>5</v>
      </c>
      <c r="D13" s="3" t="s">
        <v>7</v>
      </c>
      <c r="E13" s="29">
        <v>1000</v>
      </c>
      <c r="F13" s="8">
        <v>5865948</v>
      </c>
      <c r="G13" s="32" t="str">
        <f t="shared" si="0"/>
        <v>(5865948)</v>
      </c>
      <c r="J13" s="3" t="s">
        <v>19</v>
      </c>
      <c r="K13" s="3" t="s">
        <v>5</v>
      </c>
      <c r="L13" s="3" t="s">
        <v>7</v>
      </c>
      <c r="M13" s="29">
        <v>1000</v>
      </c>
      <c r="N13" s="8"/>
      <c r="O13" s="10"/>
    </row>
    <row r="14" spans="2:15">
      <c r="B14" s="3" t="s">
        <v>20</v>
      </c>
      <c r="C14" s="3" t="s">
        <v>6</v>
      </c>
      <c r="D14" s="3" t="s">
        <v>8</v>
      </c>
      <c r="E14" s="29">
        <v>490</v>
      </c>
      <c r="F14" s="8">
        <v>3639561</v>
      </c>
      <c r="G14" s="32" t="str">
        <f t="shared" si="0"/>
        <v>(3639561)</v>
      </c>
      <c r="J14" s="3" t="s">
        <v>20</v>
      </c>
      <c r="K14" s="3" t="s">
        <v>6</v>
      </c>
      <c r="L14" s="3" t="s">
        <v>8</v>
      </c>
      <c r="M14" s="29">
        <v>490</v>
      </c>
      <c r="N14" s="8"/>
      <c r="O14" s="10"/>
    </row>
    <row r="15" spans="2:15">
      <c r="B15" s="3" t="s">
        <v>21</v>
      </c>
      <c r="C15" s="3" t="s">
        <v>5</v>
      </c>
      <c r="D15" s="3" t="s">
        <v>8</v>
      </c>
      <c r="E15" s="29">
        <v>1200</v>
      </c>
      <c r="F15" s="8">
        <v>5778828</v>
      </c>
      <c r="G15" s="32" t="str">
        <f t="shared" si="0"/>
        <v>(5778828)</v>
      </c>
      <c r="J15" s="3" t="s">
        <v>21</v>
      </c>
      <c r="K15" s="3" t="s">
        <v>5</v>
      </c>
      <c r="L15" s="3" t="s">
        <v>8</v>
      </c>
      <c r="M15" s="29">
        <v>1200</v>
      </c>
      <c r="N15" s="8"/>
      <c r="O15" s="10"/>
    </row>
    <row r="16" spans="2:15">
      <c r="B16"/>
      <c r="C16"/>
      <c r="D16"/>
      <c r="E16"/>
      <c r="F16"/>
      <c r="G16"/>
    </row>
    <row r="17" spans="2:7">
      <c r="B17"/>
      <c r="C17"/>
      <c r="D17"/>
      <c r="E17"/>
      <c r="F17"/>
      <c r="G17"/>
    </row>
    <row r="18" spans="2:7">
      <c r="B18"/>
      <c r="C18"/>
      <c r="D18"/>
      <c r="E18"/>
      <c r="F18"/>
      <c r="G18"/>
    </row>
    <row r="19" spans="2:7">
      <c r="B19" s="26" t="s">
        <v>43</v>
      </c>
      <c r="D19"/>
      <c r="E19"/>
      <c r="F19"/>
      <c r="G19"/>
    </row>
    <row r="20" spans="2:7">
      <c r="B20" s="25" t="s">
        <v>67</v>
      </c>
      <c r="D20"/>
      <c r="E20"/>
      <c r="F20"/>
      <c r="G20"/>
    </row>
    <row r="21" spans="2:7">
      <c r="B21" s="25" t="s">
        <v>68</v>
      </c>
      <c r="D21"/>
      <c r="E21"/>
      <c r="F21"/>
      <c r="G21"/>
    </row>
    <row r="22" spans="2:7">
      <c r="B22" s="25" t="s">
        <v>69</v>
      </c>
      <c r="D22"/>
      <c r="E22"/>
      <c r="F22"/>
      <c r="G22"/>
    </row>
    <row r="23" spans="2:7">
      <c r="B23" s="25" t="s">
        <v>70</v>
      </c>
      <c r="D23"/>
      <c r="E23"/>
      <c r="F23"/>
      <c r="G23"/>
    </row>
    <row r="28" spans="2:7">
      <c r="G28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D5D9-F0D6-448D-89BB-3209BFE0F145}">
  <dimension ref="B1:M22"/>
  <sheetViews>
    <sheetView showGridLines="0" workbookViewId="0">
      <selection activeCell="F6" sqref="F6"/>
    </sheetView>
  </sheetViews>
  <sheetFormatPr defaultColWidth="8.85546875" defaultRowHeight="15"/>
  <cols>
    <col min="1" max="1" width="2.140625" style="1" customWidth="1"/>
    <col min="2" max="2" width="15.28515625" style="1" customWidth="1"/>
    <col min="3" max="3" width="12.7109375" style="1" customWidth="1"/>
    <col min="4" max="4" width="12.28515625" style="1" customWidth="1"/>
    <col min="5" max="5" width="14.28515625" style="1" customWidth="1"/>
    <col min="6" max="6" width="15" style="1" customWidth="1"/>
    <col min="7" max="8" width="8.85546875" style="1"/>
    <col min="9" max="9" width="15.140625" style="1" customWidth="1"/>
    <col min="10" max="10" width="11.85546875" style="1" customWidth="1"/>
    <col min="11" max="11" width="12.7109375" style="1" customWidth="1"/>
    <col min="12" max="12" width="11.28515625" style="1" customWidth="1"/>
    <col min="13" max="13" width="14.28515625" style="1" customWidth="1"/>
    <col min="14" max="16384" width="8.85546875" style="1"/>
  </cols>
  <sheetData>
    <row r="1" spans="2:13" ht="19.5" customHeight="1" thickBot="1">
      <c r="B1" s="5" t="s">
        <v>10</v>
      </c>
      <c r="C1" s="5"/>
      <c r="D1" s="5"/>
      <c r="E1" s="5"/>
      <c r="F1" s="5"/>
    </row>
    <row r="3" spans="2:13" ht="19.5" thickBot="1">
      <c r="B3" s="13" t="s">
        <v>23</v>
      </c>
      <c r="C3" s="5"/>
      <c r="D3" s="5"/>
      <c r="E3" s="5"/>
      <c r="F3" s="5"/>
      <c r="I3" s="13" t="s">
        <v>37</v>
      </c>
      <c r="J3" s="5"/>
      <c r="K3" s="5"/>
      <c r="L3" s="5"/>
      <c r="M3" s="5"/>
    </row>
    <row r="5" spans="2:13" ht="15.75">
      <c r="B5" s="2" t="s">
        <v>2</v>
      </c>
      <c r="C5" s="2" t="s">
        <v>1</v>
      </c>
      <c r="D5" s="2" t="s">
        <v>0</v>
      </c>
      <c r="E5" s="2" t="s">
        <v>3</v>
      </c>
      <c r="F5" s="2" t="s">
        <v>9</v>
      </c>
      <c r="I5" s="2" t="s">
        <v>2</v>
      </c>
      <c r="J5" s="2" t="s">
        <v>1</v>
      </c>
      <c r="K5" s="2" t="s">
        <v>0</v>
      </c>
      <c r="L5" s="2" t="s">
        <v>3</v>
      </c>
      <c r="M5" s="2" t="s">
        <v>9</v>
      </c>
    </row>
    <row r="6" spans="2:13">
      <c r="B6" s="3" t="s">
        <v>12</v>
      </c>
      <c r="C6" s="3" t="s">
        <v>5</v>
      </c>
      <c r="D6" s="3" t="s">
        <v>4</v>
      </c>
      <c r="E6" s="29">
        <v>620</v>
      </c>
      <c r="F6" s="8" t="e" vm="1">
        <f>_xlfn.IMAGE("https://barcodeapi.org/api/auto/"&amp;B6)</f>
        <v>#VALUE!</v>
      </c>
      <c r="I6" s="3" t="s">
        <v>12</v>
      </c>
      <c r="J6" s="3" t="s">
        <v>5</v>
      </c>
      <c r="K6" s="3" t="s">
        <v>4</v>
      </c>
      <c r="L6" s="29">
        <v>620</v>
      </c>
      <c r="M6" s="8"/>
    </row>
    <row r="7" spans="2:13">
      <c r="B7" s="3" t="s">
        <v>13</v>
      </c>
      <c r="C7" s="3" t="s">
        <v>6</v>
      </c>
      <c r="D7" s="3" t="s">
        <v>4</v>
      </c>
      <c r="E7" s="29">
        <v>800</v>
      </c>
      <c r="F7" s="8" t="e" vm="2">
        <f t="shared" ref="F7:F15" si="0">_xlfn.IMAGE("https://barcodeapi.org/api/auto/"&amp;B7)</f>
        <v>#VALUE!</v>
      </c>
      <c r="I7" s="3" t="s">
        <v>13</v>
      </c>
      <c r="J7" s="3" t="s">
        <v>6</v>
      </c>
      <c r="K7" s="3" t="s">
        <v>4</v>
      </c>
      <c r="L7" s="29">
        <v>800</v>
      </c>
      <c r="M7" s="8"/>
    </row>
    <row r="8" spans="2:13">
      <c r="B8" s="3" t="s">
        <v>14</v>
      </c>
      <c r="C8" s="3" t="s">
        <v>5</v>
      </c>
      <c r="D8" s="3" t="s">
        <v>7</v>
      </c>
      <c r="E8" s="29">
        <v>860</v>
      </c>
      <c r="F8" s="8" t="e" vm="3">
        <f t="shared" si="0"/>
        <v>#VALUE!</v>
      </c>
      <c r="I8" s="3" t="s">
        <v>14</v>
      </c>
      <c r="J8" s="3" t="s">
        <v>5</v>
      </c>
      <c r="K8" s="3" t="s">
        <v>7</v>
      </c>
      <c r="L8" s="29">
        <v>860</v>
      </c>
      <c r="M8" s="8"/>
    </row>
    <row r="9" spans="2:13">
      <c r="B9" s="3" t="s">
        <v>15</v>
      </c>
      <c r="C9" s="3" t="s">
        <v>6</v>
      </c>
      <c r="D9" s="3" t="s">
        <v>4</v>
      </c>
      <c r="E9" s="29">
        <v>870</v>
      </c>
      <c r="F9" s="8" t="e" vm="4">
        <f t="shared" si="0"/>
        <v>#VALUE!</v>
      </c>
      <c r="I9" s="3" t="s">
        <v>15</v>
      </c>
      <c r="J9" s="3" t="s">
        <v>6</v>
      </c>
      <c r="K9" s="3" t="s">
        <v>4</v>
      </c>
      <c r="L9" s="29">
        <v>870</v>
      </c>
      <c r="M9" s="8"/>
    </row>
    <row r="10" spans="2:13">
      <c r="B10" s="3" t="s">
        <v>16</v>
      </c>
      <c r="C10" s="3" t="s">
        <v>6</v>
      </c>
      <c r="D10" s="3" t="s">
        <v>7</v>
      </c>
      <c r="E10" s="29">
        <v>880</v>
      </c>
      <c r="F10" s="8" t="e" vm="5">
        <f t="shared" si="0"/>
        <v>#VALUE!</v>
      </c>
      <c r="I10" s="3" t="s">
        <v>16</v>
      </c>
      <c r="J10" s="3" t="s">
        <v>6</v>
      </c>
      <c r="K10" s="3" t="s">
        <v>7</v>
      </c>
      <c r="L10" s="29">
        <v>880</v>
      </c>
      <c r="M10" s="8"/>
    </row>
    <row r="11" spans="2:13">
      <c r="B11" s="3" t="s">
        <v>17</v>
      </c>
      <c r="C11" s="3" t="s">
        <v>6</v>
      </c>
      <c r="D11" s="3" t="s">
        <v>7</v>
      </c>
      <c r="E11" s="29">
        <v>920</v>
      </c>
      <c r="F11" s="8" t="e" vm="6">
        <f t="shared" si="0"/>
        <v>#VALUE!</v>
      </c>
      <c r="I11" s="3" t="s">
        <v>17</v>
      </c>
      <c r="J11" s="3" t="s">
        <v>6</v>
      </c>
      <c r="K11" s="3" t="s">
        <v>7</v>
      </c>
      <c r="L11" s="29">
        <v>920</v>
      </c>
      <c r="M11" s="8"/>
    </row>
    <row r="12" spans="2:13">
      <c r="B12" s="3" t="s">
        <v>18</v>
      </c>
      <c r="C12" s="3" t="s">
        <v>6</v>
      </c>
      <c r="D12" s="3" t="s">
        <v>7</v>
      </c>
      <c r="E12" s="29">
        <v>980</v>
      </c>
      <c r="F12" s="8" t="e" vm="7">
        <f t="shared" si="0"/>
        <v>#VALUE!</v>
      </c>
      <c r="I12" s="3" t="s">
        <v>18</v>
      </c>
      <c r="J12" s="3" t="s">
        <v>6</v>
      </c>
      <c r="K12" s="3" t="s">
        <v>7</v>
      </c>
      <c r="L12" s="29">
        <v>980</v>
      </c>
      <c r="M12" s="8"/>
    </row>
    <row r="13" spans="2:13">
      <c r="B13" s="3" t="s">
        <v>19</v>
      </c>
      <c r="C13" s="3" t="s">
        <v>5</v>
      </c>
      <c r="D13" s="3" t="s">
        <v>7</v>
      </c>
      <c r="E13" s="29">
        <v>1000</v>
      </c>
      <c r="F13" s="8" t="e" vm="8">
        <f t="shared" si="0"/>
        <v>#VALUE!</v>
      </c>
      <c r="I13" s="3" t="s">
        <v>19</v>
      </c>
      <c r="J13" s="3" t="s">
        <v>5</v>
      </c>
      <c r="K13" s="3" t="s">
        <v>7</v>
      </c>
      <c r="L13" s="29">
        <v>1000</v>
      </c>
      <c r="M13" s="8"/>
    </row>
    <row r="14" spans="2:13">
      <c r="B14" s="3" t="s">
        <v>20</v>
      </c>
      <c r="C14" s="3" t="s">
        <v>6</v>
      </c>
      <c r="D14" s="3" t="s">
        <v>8</v>
      </c>
      <c r="E14" s="29">
        <v>490</v>
      </c>
      <c r="F14" s="8" t="e" vm="9">
        <f t="shared" si="0"/>
        <v>#VALUE!</v>
      </c>
      <c r="I14" s="3" t="s">
        <v>20</v>
      </c>
      <c r="J14" s="3" t="s">
        <v>6</v>
      </c>
      <c r="K14" s="3" t="s">
        <v>8</v>
      </c>
      <c r="L14" s="29">
        <v>490</v>
      </c>
      <c r="M14" s="8"/>
    </row>
    <row r="15" spans="2:13">
      <c r="B15" s="3" t="s">
        <v>21</v>
      </c>
      <c r="C15" s="3" t="s">
        <v>5</v>
      </c>
      <c r="D15" s="3" t="s">
        <v>8</v>
      </c>
      <c r="E15" s="29">
        <v>1200</v>
      </c>
      <c r="F15" s="8" t="e" vm="10">
        <f t="shared" si="0"/>
        <v>#VALUE!</v>
      </c>
      <c r="I15" s="3" t="s">
        <v>21</v>
      </c>
      <c r="J15" s="3" t="s">
        <v>5</v>
      </c>
      <c r="K15" s="3" t="s">
        <v>8</v>
      </c>
      <c r="L15" s="29">
        <v>1200</v>
      </c>
      <c r="M15" s="8"/>
    </row>
    <row r="16" spans="2:13">
      <c r="B16"/>
      <c r="C16"/>
      <c r="D16"/>
      <c r="E16"/>
      <c r="F16"/>
    </row>
    <row r="17" spans="2:6">
      <c r="B17"/>
      <c r="C17"/>
      <c r="D17"/>
      <c r="E17"/>
      <c r="F17"/>
    </row>
    <row r="18" spans="2:6">
      <c r="B18" s="26" t="s">
        <v>43</v>
      </c>
      <c r="C18"/>
      <c r="D18"/>
      <c r="E18"/>
      <c r="F18"/>
    </row>
    <row r="19" spans="2:6">
      <c r="B19" s="25" t="s">
        <v>65</v>
      </c>
      <c r="C19"/>
      <c r="D19"/>
      <c r="E19"/>
      <c r="F19"/>
    </row>
    <row r="20" spans="2:6">
      <c r="B20" s="25" t="s">
        <v>66</v>
      </c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281-6197-49E9-80B7-27B580E463AE}">
  <dimension ref="B1:O25"/>
  <sheetViews>
    <sheetView showGridLines="0" tabSelected="1" workbookViewId="0">
      <selection activeCell="S32" sqref="S32"/>
    </sheetView>
  </sheetViews>
  <sheetFormatPr defaultColWidth="8.85546875" defaultRowHeight="15"/>
  <cols>
    <col min="1" max="1" width="2.5703125" style="1" customWidth="1"/>
    <col min="2" max="2" width="14.42578125" style="1" customWidth="1"/>
    <col min="3" max="3" width="15.28515625" style="1" customWidth="1"/>
    <col min="4" max="4" width="14.42578125" style="1" customWidth="1"/>
    <col min="5" max="6" width="15" style="1" customWidth="1"/>
    <col min="7" max="7" width="14.5703125" style="1" customWidth="1"/>
    <col min="8" max="9" width="8.85546875" style="1"/>
    <col min="10" max="10" width="15.140625" style="1" customWidth="1"/>
    <col min="11" max="11" width="9.5703125" style="1" customWidth="1"/>
    <col min="12" max="12" width="15.7109375" style="1" customWidth="1"/>
    <col min="13" max="13" width="10.28515625" style="1" customWidth="1"/>
    <col min="14" max="14" width="9.7109375" style="1" customWidth="1"/>
    <col min="15" max="15" width="11.5703125" style="1" customWidth="1"/>
    <col min="16" max="16384" width="8.85546875" style="1"/>
  </cols>
  <sheetData>
    <row r="1" spans="2:15" ht="19.5" customHeight="1" thickBot="1">
      <c r="B1" s="5" t="s">
        <v>10</v>
      </c>
      <c r="C1" s="5"/>
      <c r="D1" s="5"/>
      <c r="E1" s="5"/>
      <c r="F1" s="5"/>
      <c r="G1" s="5"/>
    </row>
    <row r="3" spans="2:15" ht="19.5" thickBot="1">
      <c r="B3" s="13" t="s">
        <v>25</v>
      </c>
      <c r="C3" s="6"/>
      <c r="D3" s="6"/>
      <c r="E3" s="5"/>
      <c r="F3" s="5"/>
      <c r="G3" s="5"/>
      <c r="J3" s="13" t="s">
        <v>37</v>
      </c>
      <c r="K3" s="6"/>
      <c r="L3" s="6"/>
      <c r="M3" s="5"/>
      <c r="N3" s="5"/>
      <c r="O3" s="5"/>
    </row>
    <row r="5" spans="2:15" ht="15.75">
      <c r="B5" s="2" t="s">
        <v>9</v>
      </c>
      <c r="C5" s="2" t="s">
        <v>26</v>
      </c>
      <c r="D5" s="2" t="s">
        <v>27</v>
      </c>
      <c r="E5" s="2" t="s">
        <v>1</v>
      </c>
      <c r="F5" s="2" t="s">
        <v>0</v>
      </c>
      <c r="G5" s="2" t="s">
        <v>3</v>
      </c>
      <c r="J5" s="2" t="s">
        <v>9</v>
      </c>
      <c r="K5" s="2" t="s">
        <v>26</v>
      </c>
      <c r="L5" s="2" t="s">
        <v>27</v>
      </c>
      <c r="M5" s="2" t="s">
        <v>1</v>
      </c>
      <c r="N5" s="2" t="s">
        <v>0</v>
      </c>
      <c r="O5" s="2" t="s">
        <v>3</v>
      </c>
    </row>
    <row r="6" spans="2:15">
      <c r="B6" s="3" t="s">
        <v>12</v>
      </c>
      <c r="C6" s="11">
        <v>45050</v>
      </c>
      <c r="D6" s="12">
        <v>0.3923611111111111</v>
      </c>
      <c r="E6" s="3" t="s">
        <v>5</v>
      </c>
      <c r="F6" s="3" t="s">
        <v>4</v>
      </c>
      <c r="G6" s="29">
        <v>620</v>
      </c>
      <c r="J6" s="3" t="s">
        <v>12</v>
      </c>
      <c r="K6" s="11"/>
      <c r="L6" s="12"/>
      <c r="M6" s="3"/>
      <c r="N6" s="3"/>
      <c r="O6" s="4"/>
    </row>
    <row r="7" spans="2:15">
      <c r="B7" s="3" t="s">
        <v>13</v>
      </c>
      <c r="C7" s="11">
        <v>45050</v>
      </c>
      <c r="D7" s="12">
        <v>0.47083333333333338</v>
      </c>
      <c r="E7" s="3" t="s">
        <v>6</v>
      </c>
      <c r="F7" s="3" t="s">
        <v>4</v>
      </c>
      <c r="G7" s="29">
        <v>800</v>
      </c>
      <c r="J7" s="3" t="s">
        <v>13</v>
      </c>
      <c r="K7" s="11"/>
      <c r="L7" s="12"/>
      <c r="M7" s="3"/>
      <c r="N7" s="3"/>
      <c r="O7" s="4"/>
    </row>
    <row r="8" spans="2:15">
      <c r="B8" s="3" t="s">
        <v>14</v>
      </c>
      <c r="C8" s="11">
        <v>45050</v>
      </c>
      <c r="D8" s="12">
        <v>0.5180555555555556</v>
      </c>
      <c r="E8" s="3" t="s">
        <v>5</v>
      </c>
      <c r="F8" s="3" t="s">
        <v>7</v>
      </c>
      <c r="G8" s="29">
        <v>860</v>
      </c>
      <c r="J8" s="3" t="s">
        <v>14</v>
      </c>
      <c r="K8" s="11"/>
      <c r="L8" s="12"/>
      <c r="M8" s="3"/>
      <c r="N8" s="3"/>
      <c r="O8" s="4"/>
    </row>
    <row r="9" spans="2:15">
      <c r="B9" s="3" t="s">
        <v>15</v>
      </c>
      <c r="C9" s="11">
        <v>45051</v>
      </c>
      <c r="D9" s="12">
        <v>0.4375</v>
      </c>
      <c r="E9" s="3" t="s">
        <v>6</v>
      </c>
      <c r="F9" s="3" t="s">
        <v>4</v>
      </c>
      <c r="G9" s="29">
        <v>870</v>
      </c>
      <c r="J9" s="3" t="s">
        <v>15</v>
      </c>
      <c r="K9" s="11"/>
      <c r="L9" s="12"/>
      <c r="M9" s="3"/>
      <c r="N9" s="3"/>
      <c r="O9" s="4"/>
    </row>
    <row r="10" spans="2:15">
      <c r="B10" s="3" t="s">
        <v>16</v>
      </c>
      <c r="C10" s="11">
        <v>45051</v>
      </c>
      <c r="D10" s="12">
        <v>0.82291666666666663</v>
      </c>
      <c r="E10" s="3" t="s">
        <v>6</v>
      </c>
      <c r="F10" s="3" t="s">
        <v>7</v>
      </c>
      <c r="G10" s="29">
        <v>880</v>
      </c>
      <c r="J10" s="3" t="s">
        <v>16</v>
      </c>
      <c r="K10" s="11"/>
      <c r="L10" s="12"/>
      <c r="M10" s="3"/>
      <c r="N10" s="3"/>
      <c r="O10" s="4"/>
    </row>
    <row r="11" spans="2:15">
      <c r="B11" s="3" t="s">
        <v>17</v>
      </c>
      <c r="C11" s="11">
        <v>45055</v>
      </c>
      <c r="D11" s="12">
        <v>0.34027777777777773</v>
      </c>
      <c r="E11" s="3" t="s">
        <v>6</v>
      </c>
      <c r="F11" s="3" t="s">
        <v>7</v>
      </c>
      <c r="G11" s="29">
        <v>920</v>
      </c>
      <c r="J11" s="3" t="s">
        <v>17</v>
      </c>
      <c r="K11" s="11"/>
      <c r="L11" s="12"/>
      <c r="M11" s="3"/>
      <c r="N11" s="3"/>
      <c r="O11" s="4"/>
    </row>
    <row r="12" spans="2:15">
      <c r="B12" s="3" t="s">
        <v>18</v>
      </c>
      <c r="C12" s="11">
        <v>45055</v>
      </c>
      <c r="D12" s="12">
        <v>0.60069444444444442</v>
      </c>
      <c r="E12" s="3" t="s">
        <v>6</v>
      </c>
      <c r="F12" s="3" t="s">
        <v>7</v>
      </c>
      <c r="G12" s="29">
        <v>980</v>
      </c>
      <c r="J12" s="3" t="s">
        <v>18</v>
      </c>
      <c r="K12" s="11"/>
      <c r="L12" s="12"/>
      <c r="M12" s="3"/>
      <c r="N12" s="3"/>
      <c r="O12" s="4"/>
    </row>
    <row r="13" spans="2:15">
      <c r="B13" s="3" t="s">
        <v>19</v>
      </c>
      <c r="C13" s="11">
        <v>45055</v>
      </c>
      <c r="D13" s="12">
        <v>0.80902777777777779</v>
      </c>
      <c r="E13" s="3" t="s">
        <v>5</v>
      </c>
      <c r="F13" s="3" t="s">
        <v>7</v>
      </c>
      <c r="G13" s="29">
        <v>1000</v>
      </c>
      <c r="J13" s="3" t="s">
        <v>19</v>
      </c>
      <c r="K13" s="11"/>
      <c r="L13" s="12"/>
      <c r="M13" s="3"/>
      <c r="N13" s="3"/>
      <c r="O13" s="4"/>
    </row>
    <row r="14" spans="2:15">
      <c r="B14" s="3" t="s">
        <v>20</v>
      </c>
      <c r="C14" s="11">
        <v>45058</v>
      </c>
      <c r="D14" s="12">
        <v>0.46597222222222223</v>
      </c>
      <c r="E14" s="3" t="s">
        <v>6</v>
      </c>
      <c r="F14" s="3" t="s">
        <v>8</v>
      </c>
      <c r="G14" s="29">
        <v>490</v>
      </c>
      <c r="J14" s="3" t="s">
        <v>20</v>
      </c>
      <c r="K14" s="11"/>
      <c r="L14" s="12"/>
      <c r="M14" s="3"/>
      <c r="N14" s="3"/>
      <c r="O14" s="4"/>
    </row>
    <row r="15" spans="2:15">
      <c r="B15" s="3" t="s">
        <v>21</v>
      </c>
      <c r="C15" s="11">
        <v>45058</v>
      </c>
      <c r="D15" s="12">
        <v>0.62152777777777779</v>
      </c>
      <c r="E15" s="3" t="s">
        <v>5</v>
      </c>
      <c r="F15" s="3" t="s">
        <v>8</v>
      </c>
      <c r="G15" s="29">
        <v>1200</v>
      </c>
      <c r="J15" s="3" t="s">
        <v>21</v>
      </c>
      <c r="K15" s="11"/>
      <c r="L15" s="12"/>
      <c r="M15" s="3"/>
      <c r="N15" s="3"/>
      <c r="O15" s="4"/>
    </row>
    <row r="16" spans="2:15">
      <c r="B16"/>
      <c r="C16"/>
      <c r="D16"/>
      <c r="E16"/>
      <c r="F16"/>
      <c r="G16"/>
    </row>
    <row r="17" spans="2:7">
      <c r="D17"/>
      <c r="E17"/>
      <c r="F17"/>
      <c r="G17"/>
    </row>
    <row r="18" spans="2:7">
      <c r="D18"/>
      <c r="E18"/>
      <c r="F18"/>
      <c r="G18"/>
    </row>
    <row r="19" spans="2:7">
      <c r="D19"/>
      <c r="E19"/>
      <c r="F19"/>
      <c r="G19"/>
    </row>
    <row r="20" spans="2:7">
      <c r="B20"/>
      <c r="C20"/>
      <c r="D20"/>
      <c r="E20"/>
      <c r="F20"/>
      <c r="G20"/>
    </row>
    <row r="21" spans="2:7">
      <c r="B21"/>
      <c r="C21"/>
      <c r="D21"/>
      <c r="E21"/>
      <c r="F21"/>
      <c r="G21"/>
    </row>
    <row r="22" spans="2:7">
      <c r="B22"/>
      <c r="C22"/>
      <c r="D22"/>
      <c r="E22"/>
      <c r="F22"/>
      <c r="G22"/>
    </row>
    <row r="23" spans="2:7">
      <c r="B23" s="26" t="s">
        <v>43</v>
      </c>
      <c r="C23"/>
      <c r="D23"/>
      <c r="E23"/>
      <c r="F23"/>
      <c r="G23"/>
    </row>
    <row r="24" spans="2:7">
      <c r="B24" s="25" t="s">
        <v>64</v>
      </c>
      <c r="C24"/>
    </row>
    <row r="25" spans="2:7">
      <c r="B25" s="25" t="s">
        <v>63</v>
      </c>
      <c r="C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47BE-1371-4E6B-8D16-F8396B62BDC2}">
  <dimension ref="B1:I18"/>
  <sheetViews>
    <sheetView showGridLines="0" workbookViewId="0">
      <selection activeCell="D6" sqref="D6"/>
    </sheetView>
  </sheetViews>
  <sheetFormatPr defaultColWidth="8.85546875" defaultRowHeight="15"/>
  <cols>
    <col min="1" max="1" width="4.7109375" style="1" customWidth="1"/>
    <col min="2" max="2" width="14.42578125" style="1" customWidth="1"/>
    <col min="3" max="3" width="28.5703125" style="1" bestFit="1" customWidth="1"/>
    <col min="4" max="4" width="14" style="1" customWidth="1"/>
    <col min="5" max="6" width="8.85546875" style="1"/>
    <col min="7" max="7" width="15.140625" style="1" customWidth="1"/>
    <col min="8" max="8" width="28.5703125" style="1" bestFit="1" customWidth="1"/>
    <col min="9" max="9" width="12.7109375" style="1" customWidth="1"/>
    <col min="10" max="16384" width="8.85546875" style="1"/>
  </cols>
  <sheetData>
    <row r="1" spans="2:9" ht="19.5" customHeight="1" thickBot="1">
      <c r="B1" s="5" t="s">
        <v>10</v>
      </c>
      <c r="C1" s="5"/>
      <c r="D1" s="5"/>
    </row>
    <row r="3" spans="2:9" ht="19.5" thickBot="1">
      <c r="B3" s="13" t="s">
        <v>47</v>
      </c>
      <c r="C3" s="5"/>
      <c r="D3" s="5"/>
      <c r="G3" s="13" t="s">
        <v>37</v>
      </c>
      <c r="H3" s="5"/>
      <c r="I3" s="5"/>
    </row>
    <row r="5" spans="2:9" ht="15.75">
      <c r="B5" s="2" t="s">
        <v>49</v>
      </c>
      <c r="C5" s="2" t="s">
        <v>50</v>
      </c>
      <c r="D5" s="2" t="s">
        <v>51</v>
      </c>
      <c r="G5" s="2" t="s">
        <v>49</v>
      </c>
      <c r="H5" s="2" t="s">
        <v>50</v>
      </c>
      <c r="I5" s="2" t="s">
        <v>51</v>
      </c>
    </row>
    <row r="6" spans="2:9" ht="48" customHeight="1">
      <c r="B6" s="3" t="s">
        <v>52</v>
      </c>
      <c r="C6" s="28" t="s">
        <v>57</v>
      </c>
      <c r="D6" s="33" t="e" vm="11">
        <f>_xlfn.IMAGE("https://api.qrserver.com/v1/create-qr-code/?size=100×100&amp;data="&amp;C6)</f>
        <v>#VALUE!</v>
      </c>
      <c r="G6" s="3" t="s">
        <v>52</v>
      </c>
      <c r="H6" s="28" t="s">
        <v>57</v>
      </c>
      <c r="I6" s="8"/>
    </row>
    <row r="7" spans="2:9" ht="48" customHeight="1">
      <c r="B7" s="3" t="s">
        <v>53</v>
      </c>
      <c r="C7" s="28" t="s">
        <v>58</v>
      </c>
      <c r="D7" s="33" t="e" vm="12">
        <f t="shared" ref="D7:D10" si="0">_xlfn.IMAGE("https://api.qrserver.com/v1/create-qr-code/?size=100×100&amp;data="&amp;C7)</f>
        <v>#VALUE!</v>
      </c>
      <c r="G7" s="3" t="s">
        <v>53</v>
      </c>
      <c r="H7" s="28" t="s">
        <v>58</v>
      </c>
      <c r="I7" s="8"/>
    </row>
    <row r="8" spans="2:9" ht="48" customHeight="1">
      <c r="B8" s="3" t="s">
        <v>54</v>
      </c>
      <c r="C8" s="28" t="s">
        <v>59</v>
      </c>
      <c r="D8" s="33" t="e" vm="13">
        <f t="shared" si="0"/>
        <v>#VALUE!</v>
      </c>
      <c r="G8" s="3" t="s">
        <v>54</v>
      </c>
      <c r="H8" s="28" t="s">
        <v>59</v>
      </c>
      <c r="I8" s="8"/>
    </row>
    <row r="9" spans="2:9" ht="48" customHeight="1">
      <c r="B9" s="3" t="s">
        <v>55</v>
      </c>
      <c r="C9" s="28" t="s">
        <v>60</v>
      </c>
      <c r="D9" s="33" t="e" vm="14">
        <f t="shared" si="0"/>
        <v>#VALUE!</v>
      </c>
      <c r="G9" s="3" t="s">
        <v>55</v>
      </c>
      <c r="H9" s="28" t="s">
        <v>60</v>
      </c>
      <c r="I9" s="8"/>
    </row>
    <row r="10" spans="2:9" ht="48" customHeight="1">
      <c r="B10" s="3" t="s">
        <v>56</v>
      </c>
      <c r="C10" s="28" t="s">
        <v>61</v>
      </c>
      <c r="D10" s="33" t="e" vm="15">
        <f t="shared" si="0"/>
        <v>#VALUE!</v>
      </c>
      <c r="G10" s="3" t="s">
        <v>56</v>
      </c>
      <c r="H10" s="28" t="s">
        <v>61</v>
      </c>
      <c r="I10" s="8"/>
    </row>
    <row r="11" spans="2:9">
      <c r="B11"/>
      <c r="C11"/>
      <c r="D11"/>
    </row>
    <row r="12" spans="2:9">
      <c r="B12"/>
      <c r="C12"/>
      <c r="D12"/>
    </row>
    <row r="13" spans="2:9">
      <c r="B13" s="26" t="s">
        <v>43</v>
      </c>
      <c r="C13"/>
      <c r="D13"/>
    </row>
    <row r="14" spans="2:9">
      <c r="B14" s="25" t="s">
        <v>48</v>
      </c>
      <c r="C14"/>
      <c r="D14"/>
    </row>
    <row r="15" spans="2:9">
      <c r="B15" s="25"/>
      <c r="C15"/>
      <c r="D15"/>
    </row>
    <row r="16" spans="2:9">
      <c r="B16"/>
      <c r="C16"/>
      <c r="D16"/>
    </row>
    <row r="17" spans="2:4">
      <c r="B17"/>
      <c r="C17"/>
      <c r="D17"/>
    </row>
    <row r="18" spans="2:4">
      <c r="B18"/>
      <c r="C18"/>
      <c r="D18"/>
    </row>
  </sheetData>
  <hyperlinks>
    <hyperlink ref="C6" r:id="rId1" xr:uid="{B3D45846-CD31-40AD-8A0C-737120E296AE}"/>
    <hyperlink ref="C7" r:id="rId2" xr:uid="{0B2EE9AE-7887-4CDE-9D06-47745999C805}"/>
    <hyperlink ref="C8" r:id="rId3" xr:uid="{5C02D38E-01CA-4DD1-9072-F08ACAF5B26D}"/>
    <hyperlink ref="C9" r:id="rId4" xr:uid="{9A3A6820-3940-4CC8-9F62-D09C57DFA7C5}"/>
    <hyperlink ref="C10" r:id="rId5" xr:uid="{2848255D-62FF-45EF-9AB2-8F84D84B4269}"/>
    <hyperlink ref="H6" r:id="rId6" xr:uid="{455266A2-CCD4-4B21-BE9C-7FF85F88D439}"/>
    <hyperlink ref="H7" r:id="rId7" xr:uid="{A9031378-52D8-4BF7-B463-D670FE0BD77D}"/>
    <hyperlink ref="H8" r:id="rId8" xr:uid="{017533CF-D9D2-45ED-BF33-69668BFFE2A9}"/>
    <hyperlink ref="H9" r:id="rId9" xr:uid="{A2FC21A5-E945-44E8-9B0E-770EE7033A24}"/>
    <hyperlink ref="H10" r:id="rId10" xr:uid="{B59EE39F-3897-4C80-A360-2CE7E5A765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Home Page</vt:lpstr>
      <vt:lpstr>Overview</vt:lpstr>
      <vt:lpstr>Random Barcode</vt:lpstr>
      <vt:lpstr>Random Numbers</vt:lpstr>
      <vt:lpstr>Without Fonts</vt:lpstr>
      <vt:lpstr>Inventory</vt:lpstr>
      <vt:lpstr>QR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Sanjida Ahmed</dc:creator>
  <cp:lastModifiedBy>User062</cp:lastModifiedBy>
  <dcterms:created xsi:type="dcterms:W3CDTF">2023-11-14T03:15:22Z</dcterms:created>
  <dcterms:modified xsi:type="dcterms:W3CDTF">2023-11-15T12:40:58Z</dcterms:modified>
</cp:coreProperties>
</file>