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Update\"/>
    </mc:Choice>
  </mc:AlternateContent>
  <xr:revisionPtr revIDLastSave="0" documentId="13_ncr:1_{467D5945-5386-4AD6-AF6D-AD619ACF6872}" xr6:coauthVersionLast="47" xr6:coauthVersionMax="47" xr10:uidLastSave="{00000000-0000-0000-0000-000000000000}"/>
  <bookViews>
    <workbookView xWindow="-108" yWindow="-108" windowWidth="23256" windowHeight="12456" activeTab="5" xr2:uid="{908B1E2B-0C2C-4842-930B-E31E91A2DE14}"/>
  </bookViews>
  <sheets>
    <sheet name="Employee Dataset" sheetId="16" r:id="rId1"/>
    <sheet name="Highlighting Non Blank Rows" sheetId="1" r:id="rId2"/>
    <sheet name="Non Blank Cell with other Blank" sheetId="17" r:id="rId3"/>
    <sheet name="Cell Contains Specific Text" sheetId="18" r:id="rId4"/>
    <sheet name="Cell Contains Partial Text" sheetId="19" r:id="rId5"/>
    <sheet name="Cell Contains Specific Number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9" l="1"/>
  <c r="I6" i="18"/>
</calcChain>
</file>

<file path=xl/sharedStrings.xml><?xml version="1.0" encoding="utf-8"?>
<sst xmlns="http://schemas.openxmlformats.org/spreadsheetml/2006/main" count="900" uniqueCount="73">
  <si>
    <t>Employee ID</t>
  </si>
  <si>
    <t>Full Name</t>
  </si>
  <si>
    <t>Department</t>
  </si>
  <si>
    <t>Designation</t>
  </si>
  <si>
    <t>Hire Date</t>
  </si>
  <si>
    <t>Annual Salary</t>
  </si>
  <si>
    <t>ID-22001</t>
  </si>
  <si>
    <t>Marilyn Pittman</t>
  </si>
  <si>
    <t>Executive</t>
  </si>
  <si>
    <t>CEO</t>
  </si>
  <si>
    <t>ID-22002</t>
  </si>
  <si>
    <t>Samantha Carson</t>
  </si>
  <si>
    <t>Sales</t>
  </si>
  <si>
    <t>Manager</t>
  </si>
  <si>
    <t>ID-22003</t>
  </si>
  <si>
    <t>Clinton Webster</t>
  </si>
  <si>
    <t>Associate</t>
  </si>
  <si>
    <t>ID-22004</t>
  </si>
  <si>
    <t>Chester Paul</t>
  </si>
  <si>
    <t>Representative</t>
  </si>
  <si>
    <t>ID-22005</t>
  </si>
  <si>
    <t>Rodney Gomez</t>
  </si>
  <si>
    <t>ID-22006</t>
  </si>
  <si>
    <t>Jaime Schultz</t>
  </si>
  <si>
    <t>ID-22007</t>
  </si>
  <si>
    <t>Abel Alvarado</t>
  </si>
  <si>
    <t>Marketing</t>
  </si>
  <si>
    <t>ID-22008</t>
  </si>
  <si>
    <t>Rudy Palmer</t>
  </si>
  <si>
    <t>Coordinator</t>
  </si>
  <si>
    <t>ID-22009</t>
  </si>
  <si>
    <t>Ryan Russell</t>
  </si>
  <si>
    <t>Analyst</t>
  </si>
  <si>
    <t>ID-22010</t>
  </si>
  <si>
    <t>Ramiro Harper</t>
  </si>
  <si>
    <t>IT</t>
  </si>
  <si>
    <t>ID-22011</t>
  </si>
  <si>
    <t>Maggie Gilbert</t>
  </si>
  <si>
    <t>Engineer</t>
  </si>
  <si>
    <t>ID-22012</t>
  </si>
  <si>
    <t>Jackie Berry</t>
  </si>
  <si>
    <t>Developer</t>
  </si>
  <si>
    <t>ID-22013</t>
  </si>
  <si>
    <t>Franklin Sanders</t>
  </si>
  <si>
    <t>ID-22014</t>
  </si>
  <si>
    <t>Pablo Beck</t>
  </si>
  <si>
    <t>Finance</t>
  </si>
  <si>
    <t>ID-22015</t>
  </si>
  <si>
    <t>Jeffrey Casey</t>
  </si>
  <si>
    <t>ID-22016</t>
  </si>
  <si>
    <t>Mona Cohen</t>
  </si>
  <si>
    <t>ID-22017</t>
  </si>
  <si>
    <t>Barry Francis</t>
  </si>
  <si>
    <t>HR</t>
  </si>
  <si>
    <t>ID-22018</t>
  </si>
  <si>
    <t>Brad Turner</t>
  </si>
  <si>
    <t>Specialist</t>
  </si>
  <si>
    <t>ID-22019</t>
  </si>
  <si>
    <t>Darnell Underwood</t>
  </si>
  <si>
    <t>Recruiter</t>
  </si>
  <si>
    <t>Employee Dataset</t>
  </si>
  <si>
    <t>Highlighting Row with First Non Blank Cell and Other Blank Cells Along the Row</t>
  </si>
  <si>
    <t>Assistant Manager</t>
  </si>
  <si>
    <t>Highlighting Row When Specific Cell Contains Specific Text</t>
  </si>
  <si>
    <t>Highlighting Row When Specific Cell Contains Partial Text</t>
  </si>
  <si>
    <t>Highlighting Row When Specific Cell Contains Specific Number</t>
  </si>
  <si>
    <t>Highlighting Non Blank Rows
Any Cell of the Row Has Data, Those Rows are Highligted</t>
  </si>
  <si>
    <t>Match Annual Salary</t>
  </si>
  <si>
    <t>Match Column</t>
  </si>
  <si>
    <t>Criteria</t>
  </si>
  <si>
    <t>Value</t>
  </si>
  <si>
    <t>=</t>
  </si>
  <si>
    <t>Practice Yourself!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</si>
</sst>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₹&quot;\ * #,##0.00_ ;_ &quot;₹&quot;\ * \-#,##0.00_ ;_ &quot;₹&quot;\ * &quot;-&quot;??_ ;_ @_ "/>
    <numFmt numFmtId="165" formatCode="_-[$$-409]* #,##0.00_ ;_-[$$-409]* \-#,##0.00\ ;_-[$$-409]* &quot;-&quot;??_ ;_-@_ 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5" fontId="4" fillId="0" borderId="2" xfId="0" applyNumberFormat="1" applyFont="1" applyBorder="1" applyAlignment="1">
      <alignment horizontal="right" vertical="center"/>
    </xf>
    <xf numFmtId="165" fontId="4" fillId="0" borderId="2" xfId="2" applyNumberFormat="1" applyFont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urrency" xfId="1" builtinId="4"/>
    <cellStyle name="Currency 2" xfId="2" xr:uid="{2DDAAF99-0B2C-4282-B2E8-23FA5CFA3424}"/>
    <cellStyle name="Normal" xfId="0" builtinId="0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272760"/>
      <color rgb="FF002060"/>
      <color rgb="FFD9D9D9"/>
      <color rgb="FFF2F2F2"/>
      <color rgb="FFFFFFFF"/>
      <color rgb="FF000000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EEA2-B8A6-4A26-85FD-15C2D83396C1}">
  <dimension ref="B2:G24"/>
  <sheetViews>
    <sheetView showGridLines="0" workbookViewId="0">
      <selection activeCell="B5" sqref="B5"/>
    </sheetView>
  </sheetViews>
  <sheetFormatPr defaultColWidth="8.88671875" defaultRowHeight="14.4" x14ac:dyDescent="0.3"/>
  <cols>
    <col min="1" max="1" width="5.88671875" style="1" customWidth="1"/>
    <col min="2" max="2" width="14.44140625" style="1" customWidth="1"/>
    <col min="3" max="3" width="19.6640625" style="1" customWidth="1"/>
    <col min="4" max="4" width="14" style="1" customWidth="1"/>
    <col min="5" max="5" width="18.5546875" style="1" customWidth="1"/>
    <col min="6" max="6" width="11.33203125" style="1" customWidth="1"/>
    <col min="7" max="7" width="16" style="1" customWidth="1"/>
    <col min="8" max="8" width="26.6640625" style="1" customWidth="1"/>
    <col min="9" max="9" width="13" style="1" customWidth="1"/>
    <col min="10" max="16384" width="8.88671875" style="1"/>
  </cols>
  <sheetData>
    <row r="2" spans="2:7" ht="18.600000000000001" thickBot="1" x14ac:dyDescent="0.35">
      <c r="B2" s="8" t="s">
        <v>60</v>
      </c>
      <c r="C2" s="8"/>
      <c r="D2" s="8"/>
      <c r="E2" s="8"/>
      <c r="F2" s="8"/>
      <c r="G2" s="8"/>
    </row>
    <row r="4" spans="2:7" ht="15.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2:7" x14ac:dyDescent="0.3">
      <c r="B5" s="2" t="s">
        <v>6</v>
      </c>
      <c r="C5" s="2" t="s">
        <v>7</v>
      </c>
      <c r="D5" s="2" t="s">
        <v>8</v>
      </c>
      <c r="E5" s="2" t="s">
        <v>9</v>
      </c>
      <c r="F5" s="5">
        <v>44244</v>
      </c>
      <c r="G5" s="6">
        <v>3000000</v>
      </c>
    </row>
    <row r="6" spans="2:7" x14ac:dyDescent="0.3">
      <c r="B6" s="2" t="s">
        <v>10</v>
      </c>
      <c r="C6" s="2" t="s">
        <v>11</v>
      </c>
      <c r="D6" s="2" t="s">
        <v>12</v>
      </c>
      <c r="E6" s="2" t="s">
        <v>13</v>
      </c>
      <c r="F6" s="5">
        <v>44298</v>
      </c>
      <c r="G6" s="6">
        <v>600000</v>
      </c>
    </row>
    <row r="7" spans="2:7" x14ac:dyDescent="0.3">
      <c r="B7" s="2" t="s">
        <v>14</v>
      </c>
      <c r="C7" s="2" t="s">
        <v>15</v>
      </c>
      <c r="D7" s="2" t="s">
        <v>12</v>
      </c>
      <c r="E7" s="2" t="s">
        <v>16</v>
      </c>
      <c r="F7" s="5">
        <v>44335</v>
      </c>
      <c r="G7" s="6">
        <v>900000</v>
      </c>
    </row>
    <row r="8" spans="2:7" x14ac:dyDescent="0.3">
      <c r="B8" s="2" t="s">
        <v>17</v>
      </c>
      <c r="C8" s="2" t="s">
        <v>18</v>
      </c>
      <c r="D8" s="2" t="s">
        <v>12</v>
      </c>
      <c r="E8" s="2" t="s">
        <v>62</v>
      </c>
      <c r="F8" s="5">
        <v>44215</v>
      </c>
      <c r="G8" s="6">
        <v>100000</v>
      </c>
    </row>
    <row r="9" spans="2:7" x14ac:dyDescent="0.3">
      <c r="B9" s="2" t="s">
        <v>20</v>
      </c>
      <c r="C9" s="2" t="s">
        <v>21</v>
      </c>
      <c r="D9" s="2" t="s">
        <v>12</v>
      </c>
      <c r="E9" s="2" t="s">
        <v>19</v>
      </c>
      <c r="F9" s="5">
        <v>44341</v>
      </c>
      <c r="G9" s="6">
        <v>100000</v>
      </c>
    </row>
    <row r="10" spans="2:7" x14ac:dyDescent="0.3">
      <c r="B10" s="2" t="s">
        <v>22</v>
      </c>
      <c r="C10" s="2" t="s">
        <v>23</v>
      </c>
      <c r="D10" s="2" t="s">
        <v>12</v>
      </c>
      <c r="E10" s="2" t="s">
        <v>62</v>
      </c>
      <c r="F10" s="5">
        <v>44242</v>
      </c>
      <c r="G10" s="6">
        <v>100000</v>
      </c>
    </row>
    <row r="11" spans="2:7" x14ac:dyDescent="0.3">
      <c r="B11" s="2" t="s">
        <v>24</v>
      </c>
      <c r="C11" s="2" t="s">
        <v>25</v>
      </c>
      <c r="D11" s="2" t="s">
        <v>26</v>
      </c>
      <c r="E11" s="2" t="s">
        <v>13</v>
      </c>
      <c r="F11" s="5">
        <v>44279</v>
      </c>
      <c r="G11" s="6">
        <v>600000</v>
      </c>
    </row>
    <row r="12" spans="2:7" x14ac:dyDescent="0.3">
      <c r="B12" s="2" t="s">
        <v>27</v>
      </c>
      <c r="C12" s="2" t="s">
        <v>28</v>
      </c>
      <c r="D12" s="2" t="s">
        <v>26</v>
      </c>
      <c r="E12" s="2" t="s">
        <v>29</v>
      </c>
      <c r="F12" s="5">
        <v>44231</v>
      </c>
      <c r="G12" s="6">
        <v>300000</v>
      </c>
    </row>
    <row r="13" spans="2:7" x14ac:dyDescent="0.3">
      <c r="B13" s="2" t="s">
        <v>30</v>
      </c>
      <c r="C13" s="2" t="s">
        <v>31</v>
      </c>
      <c r="D13" s="2" t="s">
        <v>26</v>
      </c>
      <c r="E13" s="2" t="s">
        <v>32</v>
      </c>
      <c r="F13" s="5">
        <v>44363</v>
      </c>
      <c r="G13" s="6">
        <v>240000</v>
      </c>
    </row>
    <row r="14" spans="2:7" x14ac:dyDescent="0.3">
      <c r="B14" s="2" t="s">
        <v>33</v>
      </c>
      <c r="C14" s="2" t="s">
        <v>34</v>
      </c>
      <c r="D14" s="2" t="s">
        <v>35</v>
      </c>
      <c r="E14" s="2" t="s">
        <v>13</v>
      </c>
      <c r="F14" s="5">
        <v>44384</v>
      </c>
      <c r="G14" s="6">
        <v>600000</v>
      </c>
    </row>
    <row r="15" spans="2:7" x14ac:dyDescent="0.3">
      <c r="B15" s="2" t="s">
        <v>36</v>
      </c>
      <c r="C15" s="2" t="s">
        <v>37</v>
      </c>
      <c r="D15" s="2" t="s">
        <v>35</v>
      </c>
      <c r="E15" s="2" t="s">
        <v>38</v>
      </c>
      <c r="F15" s="5">
        <v>44197</v>
      </c>
      <c r="G15" s="6">
        <v>1050000</v>
      </c>
    </row>
    <row r="16" spans="2:7" x14ac:dyDescent="0.3">
      <c r="B16" s="2" t="s">
        <v>39</v>
      </c>
      <c r="C16" s="2" t="s">
        <v>40</v>
      </c>
      <c r="D16" s="2" t="s">
        <v>35</v>
      </c>
      <c r="E16" s="2" t="s">
        <v>41</v>
      </c>
      <c r="F16" s="5">
        <v>44226</v>
      </c>
      <c r="G16" s="6">
        <v>1020000</v>
      </c>
    </row>
    <row r="17" spans="2:7" x14ac:dyDescent="0.3">
      <c r="B17" s="2" t="s">
        <v>42</v>
      </c>
      <c r="C17" s="2" t="s">
        <v>43</v>
      </c>
      <c r="D17" s="2" t="s">
        <v>35</v>
      </c>
      <c r="E17" s="2" t="s">
        <v>41</v>
      </c>
      <c r="F17" s="5">
        <v>44360</v>
      </c>
      <c r="G17" s="6">
        <v>1020000</v>
      </c>
    </row>
    <row r="18" spans="2:7" x14ac:dyDescent="0.3">
      <c r="B18" s="2" t="s">
        <v>44</v>
      </c>
      <c r="C18" s="2" t="s">
        <v>45</v>
      </c>
      <c r="D18" s="2" t="s">
        <v>46</v>
      </c>
      <c r="E18" s="2" t="s">
        <v>13</v>
      </c>
      <c r="F18" s="5">
        <v>44393</v>
      </c>
      <c r="G18" s="6">
        <v>600000</v>
      </c>
    </row>
    <row r="19" spans="2:7" x14ac:dyDescent="0.3">
      <c r="B19" s="2" t="s">
        <v>47</v>
      </c>
      <c r="C19" s="2" t="s">
        <v>48</v>
      </c>
      <c r="D19" s="2" t="s">
        <v>46</v>
      </c>
      <c r="E19" s="2" t="s">
        <v>32</v>
      </c>
      <c r="F19" s="5">
        <v>44260</v>
      </c>
      <c r="G19" s="6">
        <v>300000</v>
      </c>
    </row>
    <row r="20" spans="2:7" x14ac:dyDescent="0.3">
      <c r="B20" s="2" t="s">
        <v>49</v>
      </c>
      <c r="C20" s="2" t="s">
        <v>50</v>
      </c>
      <c r="D20" s="2" t="s">
        <v>46</v>
      </c>
      <c r="E20" s="2" t="s">
        <v>32</v>
      </c>
      <c r="F20" s="5">
        <v>44395</v>
      </c>
      <c r="G20" s="6">
        <v>200000</v>
      </c>
    </row>
    <row r="21" spans="2:7" x14ac:dyDescent="0.3">
      <c r="B21" s="2" t="s">
        <v>51</v>
      </c>
      <c r="C21" s="2" t="s">
        <v>52</v>
      </c>
      <c r="D21" s="2" t="s">
        <v>53</v>
      </c>
      <c r="E21" s="2" t="s">
        <v>13</v>
      </c>
      <c r="F21" s="5">
        <v>44261</v>
      </c>
      <c r="G21" s="6">
        <v>700000</v>
      </c>
    </row>
    <row r="22" spans="2:7" x14ac:dyDescent="0.3">
      <c r="B22" s="2" t="s">
        <v>54</v>
      </c>
      <c r="C22" s="2" t="s">
        <v>55</v>
      </c>
      <c r="D22" s="2" t="s">
        <v>53</v>
      </c>
      <c r="E22" s="2" t="s">
        <v>56</v>
      </c>
      <c r="F22" s="5">
        <v>44365</v>
      </c>
      <c r="G22" s="6">
        <v>300000</v>
      </c>
    </row>
    <row r="23" spans="2:7" x14ac:dyDescent="0.3">
      <c r="B23" s="2" t="s">
        <v>57</v>
      </c>
      <c r="C23" s="2" t="s">
        <v>58</v>
      </c>
      <c r="D23" s="2" t="s">
        <v>53</v>
      </c>
      <c r="E23" s="2" t="s">
        <v>59</v>
      </c>
      <c r="F23" s="5">
        <v>44312</v>
      </c>
      <c r="G23" s="6">
        <v>350000</v>
      </c>
    </row>
    <row r="24" spans="2:7" ht="55.5" customHeight="1" x14ac:dyDescent="0.3"/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30BF-C98F-42A5-A256-59B864C1F989}">
  <dimension ref="B2:O24"/>
  <sheetViews>
    <sheetView showGridLines="0" topLeftCell="D1" workbookViewId="0">
      <selection activeCell="R10" sqref="R10"/>
    </sheetView>
  </sheetViews>
  <sheetFormatPr defaultColWidth="8.88671875" defaultRowHeight="14.4" x14ac:dyDescent="0.3"/>
  <cols>
    <col min="1" max="1" width="5.88671875" style="1" customWidth="1"/>
    <col min="2" max="2" width="14.44140625" style="1" customWidth="1"/>
    <col min="3" max="3" width="19.6640625" style="1" customWidth="1"/>
    <col min="4" max="4" width="14" style="1" customWidth="1"/>
    <col min="5" max="5" width="17.44140625" style="1" bestFit="1" customWidth="1"/>
    <col min="6" max="6" width="11.33203125" style="1" customWidth="1"/>
    <col min="7" max="7" width="16" style="1" customWidth="1"/>
    <col min="8" max="8" width="26.6640625" style="1" customWidth="1"/>
    <col min="9" max="9" width="13" style="1" customWidth="1"/>
    <col min="10" max="10" width="12.6640625" style="1" bestFit="1" customWidth="1"/>
    <col min="11" max="11" width="17" style="1" bestFit="1" customWidth="1"/>
    <col min="12" max="12" width="12.33203125" style="1" bestFit="1" customWidth="1"/>
    <col min="13" max="13" width="16" style="1" bestFit="1" customWidth="1"/>
    <col min="14" max="14" width="9.88671875" style="1" bestFit="1" customWidth="1"/>
    <col min="15" max="15" width="13.88671875" style="1" bestFit="1" customWidth="1"/>
    <col min="16" max="16384" width="8.88671875" style="1"/>
  </cols>
  <sheetData>
    <row r="2" spans="2:15" ht="39" customHeight="1" thickBot="1" x14ac:dyDescent="0.35">
      <c r="B2" s="9" t="s">
        <v>66</v>
      </c>
      <c r="C2" s="9"/>
      <c r="D2" s="9"/>
      <c r="E2" s="9"/>
      <c r="F2" s="9"/>
      <c r="G2" s="9"/>
      <c r="J2" s="9" t="s">
        <v>72</v>
      </c>
      <c r="K2" s="9"/>
      <c r="L2" s="9"/>
      <c r="M2" s="9"/>
      <c r="N2" s="9"/>
      <c r="O2" s="9"/>
    </row>
    <row r="4" spans="2:15" ht="15.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J4" s="4" t="s">
        <v>0</v>
      </c>
      <c r="K4" s="4" t="s">
        <v>1</v>
      </c>
      <c r="L4" s="4" t="s">
        <v>2</v>
      </c>
      <c r="M4" s="4" t="s">
        <v>3</v>
      </c>
      <c r="N4" s="4" t="s">
        <v>4</v>
      </c>
      <c r="O4" s="4" t="s">
        <v>5</v>
      </c>
    </row>
    <row r="5" spans="2:15" x14ac:dyDescent="0.3">
      <c r="B5" s="2" t="s">
        <v>6</v>
      </c>
      <c r="C5" s="2" t="s">
        <v>7</v>
      </c>
      <c r="D5" s="2" t="s">
        <v>8</v>
      </c>
      <c r="E5" s="2" t="s">
        <v>9</v>
      </c>
      <c r="F5" s="5">
        <v>44244</v>
      </c>
      <c r="G5" s="3">
        <v>3000000</v>
      </c>
      <c r="J5" s="2" t="s">
        <v>6</v>
      </c>
      <c r="K5" s="2" t="s">
        <v>7</v>
      </c>
      <c r="L5" s="2" t="s">
        <v>8</v>
      </c>
      <c r="M5" s="2" t="s">
        <v>9</v>
      </c>
      <c r="N5" s="5">
        <v>44244</v>
      </c>
      <c r="O5" s="3">
        <v>3000000</v>
      </c>
    </row>
    <row r="6" spans="2:15" x14ac:dyDescent="0.3">
      <c r="B6" s="2"/>
      <c r="C6" s="2" t="s">
        <v>11</v>
      </c>
      <c r="D6" s="2" t="s">
        <v>12</v>
      </c>
      <c r="E6" s="2" t="s">
        <v>13</v>
      </c>
      <c r="F6" s="5">
        <v>44298</v>
      </c>
      <c r="G6" s="6">
        <v>600000</v>
      </c>
      <c r="J6" s="2"/>
      <c r="K6" s="2" t="s">
        <v>11</v>
      </c>
      <c r="L6" s="2" t="s">
        <v>12</v>
      </c>
      <c r="M6" s="2" t="s">
        <v>13</v>
      </c>
      <c r="N6" s="5">
        <v>44298</v>
      </c>
      <c r="O6" s="6">
        <v>600000</v>
      </c>
    </row>
    <row r="7" spans="2:15" x14ac:dyDescent="0.3">
      <c r="B7" s="2" t="s">
        <v>14</v>
      </c>
      <c r="C7" s="2" t="s">
        <v>15</v>
      </c>
      <c r="D7" s="2" t="s">
        <v>12</v>
      </c>
      <c r="E7" s="2" t="s">
        <v>16</v>
      </c>
      <c r="F7" s="5">
        <v>44335</v>
      </c>
      <c r="G7" s="3">
        <v>900000</v>
      </c>
      <c r="J7" s="2" t="s">
        <v>14</v>
      </c>
      <c r="K7" s="2" t="s">
        <v>15</v>
      </c>
      <c r="L7" s="2" t="s">
        <v>12</v>
      </c>
      <c r="M7" s="2" t="s">
        <v>16</v>
      </c>
      <c r="N7" s="5">
        <v>44335</v>
      </c>
      <c r="O7" s="3">
        <v>900000</v>
      </c>
    </row>
    <row r="8" spans="2:15" x14ac:dyDescent="0.3">
      <c r="B8" s="2"/>
      <c r="C8" s="2" t="s">
        <v>18</v>
      </c>
      <c r="D8" s="2" t="s">
        <v>12</v>
      </c>
      <c r="E8" s="2" t="s">
        <v>62</v>
      </c>
      <c r="F8" s="5">
        <v>44215</v>
      </c>
      <c r="G8" s="3">
        <v>100000</v>
      </c>
      <c r="J8" s="2"/>
      <c r="K8" s="2" t="s">
        <v>18</v>
      </c>
      <c r="L8" s="2" t="s">
        <v>12</v>
      </c>
      <c r="M8" s="2" t="s">
        <v>62</v>
      </c>
      <c r="N8" s="5">
        <v>44215</v>
      </c>
      <c r="O8" s="3">
        <v>100000</v>
      </c>
    </row>
    <row r="9" spans="2:15" x14ac:dyDescent="0.3">
      <c r="B9" s="2" t="s">
        <v>20</v>
      </c>
      <c r="C9" s="2" t="s">
        <v>21</v>
      </c>
      <c r="D9" s="2" t="s">
        <v>12</v>
      </c>
      <c r="E9" s="2" t="s">
        <v>19</v>
      </c>
      <c r="F9" s="5">
        <v>44341</v>
      </c>
      <c r="G9" s="3">
        <v>100000</v>
      </c>
      <c r="J9" s="2" t="s">
        <v>20</v>
      </c>
      <c r="K9" s="2" t="s">
        <v>21</v>
      </c>
      <c r="L9" s="2" t="s">
        <v>12</v>
      </c>
      <c r="M9" s="2" t="s">
        <v>19</v>
      </c>
      <c r="N9" s="5">
        <v>44341</v>
      </c>
      <c r="O9" s="3">
        <v>100000</v>
      </c>
    </row>
    <row r="10" spans="2:15" x14ac:dyDescent="0.3">
      <c r="B10" s="2" t="s">
        <v>22</v>
      </c>
      <c r="C10" s="2" t="s">
        <v>23</v>
      </c>
      <c r="D10" s="2" t="s">
        <v>12</v>
      </c>
      <c r="E10" s="2" t="s">
        <v>62</v>
      </c>
      <c r="F10" s="5">
        <v>44242</v>
      </c>
      <c r="G10" s="3">
        <v>100000</v>
      </c>
      <c r="J10" s="2" t="s">
        <v>22</v>
      </c>
      <c r="K10" s="2" t="s">
        <v>23</v>
      </c>
      <c r="L10" s="2" t="s">
        <v>12</v>
      </c>
      <c r="M10" s="2" t="s">
        <v>62</v>
      </c>
      <c r="N10" s="5">
        <v>44242</v>
      </c>
      <c r="O10" s="3">
        <v>100000</v>
      </c>
    </row>
    <row r="11" spans="2:15" x14ac:dyDescent="0.3">
      <c r="B11" s="2"/>
      <c r="C11" s="2" t="s">
        <v>25</v>
      </c>
      <c r="D11" s="2" t="s">
        <v>26</v>
      </c>
      <c r="E11" s="2" t="s">
        <v>13</v>
      </c>
      <c r="F11" s="5">
        <v>44279</v>
      </c>
      <c r="G11" s="3">
        <v>600000</v>
      </c>
      <c r="J11" s="2"/>
      <c r="K11" s="2" t="s">
        <v>25</v>
      </c>
      <c r="L11" s="2" t="s">
        <v>26</v>
      </c>
      <c r="M11" s="2" t="s">
        <v>13</v>
      </c>
      <c r="N11" s="5">
        <v>44279</v>
      </c>
      <c r="O11" s="3">
        <v>600000</v>
      </c>
    </row>
    <row r="12" spans="2:15" x14ac:dyDescent="0.3">
      <c r="B12" s="2" t="s">
        <v>27</v>
      </c>
      <c r="C12" s="2" t="s">
        <v>28</v>
      </c>
      <c r="D12" s="2" t="s">
        <v>26</v>
      </c>
      <c r="E12" s="2" t="s">
        <v>29</v>
      </c>
      <c r="F12" s="5">
        <v>44231</v>
      </c>
      <c r="G12" s="3">
        <v>300000</v>
      </c>
      <c r="J12" s="2" t="s">
        <v>27</v>
      </c>
      <c r="K12" s="2" t="s">
        <v>28</v>
      </c>
      <c r="L12" s="2" t="s">
        <v>26</v>
      </c>
      <c r="M12" s="2" t="s">
        <v>29</v>
      </c>
      <c r="N12" s="5">
        <v>44231</v>
      </c>
      <c r="O12" s="3">
        <v>300000</v>
      </c>
    </row>
    <row r="13" spans="2:15" x14ac:dyDescent="0.3">
      <c r="B13" s="2" t="s">
        <v>30</v>
      </c>
      <c r="C13" s="2" t="s">
        <v>31</v>
      </c>
      <c r="D13" s="2" t="s">
        <v>26</v>
      </c>
      <c r="E13" s="2" t="s">
        <v>32</v>
      </c>
      <c r="F13" s="5">
        <v>44363</v>
      </c>
      <c r="G13" s="3">
        <v>240000</v>
      </c>
      <c r="J13" s="2" t="s">
        <v>30</v>
      </c>
      <c r="K13" s="2" t="s">
        <v>31</v>
      </c>
      <c r="L13" s="2" t="s">
        <v>26</v>
      </c>
      <c r="M13" s="2" t="s">
        <v>32</v>
      </c>
      <c r="N13" s="5">
        <v>44363</v>
      </c>
      <c r="O13" s="3">
        <v>240000</v>
      </c>
    </row>
    <row r="14" spans="2:15" x14ac:dyDescent="0.3">
      <c r="B14" s="2" t="s">
        <v>33</v>
      </c>
      <c r="C14" s="2" t="s">
        <v>34</v>
      </c>
      <c r="D14" s="2" t="s">
        <v>35</v>
      </c>
      <c r="E14" s="2" t="s">
        <v>13</v>
      </c>
      <c r="F14" s="5">
        <v>44384</v>
      </c>
      <c r="G14" s="6">
        <v>600000</v>
      </c>
      <c r="J14" s="2" t="s">
        <v>33</v>
      </c>
      <c r="K14" s="2" t="s">
        <v>34</v>
      </c>
      <c r="L14" s="2" t="s">
        <v>35</v>
      </c>
      <c r="M14" s="2" t="s">
        <v>13</v>
      </c>
      <c r="N14" s="5">
        <v>44384</v>
      </c>
      <c r="O14" s="6">
        <v>600000</v>
      </c>
    </row>
    <row r="15" spans="2:15" x14ac:dyDescent="0.3">
      <c r="B15" s="2" t="s">
        <v>36</v>
      </c>
      <c r="C15" s="2" t="s">
        <v>37</v>
      </c>
      <c r="D15" s="2" t="s">
        <v>35</v>
      </c>
      <c r="E15" s="2" t="s">
        <v>38</v>
      </c>
      <c r="F15" s="5">
        <v>44197</v>
      </c>
      <c r="G15" s="3">
        <v>1050000</v>
      </c>
      <c r="J15" s="2" t="s">
        <v>36</v>
      </c>
      <c r="K15" s="2" t="s">
        <v>37</v>
      </c>
      <c r="L15" s="2" t="s">
        <v>35</v>
      </c>
      <c r="M15" s="2" t="s">
        <v>38</v>
      </c>
      <c r="N15" s="5">
        <v>44197</v>
      </c>
      <c r="O15" s="3">
        <v>1050000</v>
      </c>
    </row>
    <row r="16" spans="2:15" x14ac:dyDescent="0.3">
      <c r="B16" s="2"/>
      <c r="C16" s="2" t="s">
        <v>40</v>
      </c>
      <c r="D16" s="2" t="s">
        <v>35</v>
      </c>
      <c r="E16" s="2" t="s">
        <v>41</v>
      </c>
      <c r="F16" s="5">
        <v>44226</v>
      </c>
      <c r="G16" s="3">
        <v>1020000</v>
      </c>
      <c r="J16" s="2"/>
      <c r="K16" s="2" t="s">
        <v>40</v>
      </c>
      <c r="L16" s="2" t="s">
        <v>35</v>
      </c>
      <c r="M16" s="2" t="s">
        <v>41</v>
      </c>
      <c r="N16" s="5">
        <v>44226</v>
      </c>
      <c r="O16" s="3">
        <v>1020000</v>
      </c>
    </row>
    <row r="17" spans="2:15" x14ac:dyDescent="0.3">
      <c r="B17" s="2" t="s">
        <v>42</v>
      </c>
      <c r="C17" s="2" t="s">
        <v>43</v>
      </c>
      <c r="D17" s="2" t="s">
        <v>35</v>
      </c>
      <c r="E17" s="2" t="s">
        <v>41</v>
      </c>
      <c r="F17" s="5">
        <v>44360</v>
      </c>
      <c r="G17" s="3">
        <v>1020000</v>
      </c>
      <c r="J17" s="2" t="s">
        <v>42</v>
      </c>
      <c r="K17" s="2" t="s">
        <v>43</v>
      </c>
      <c r="L17" s="2" t="s">
        <v>35</v>
      </c>
      <c r="M17" s="2" t="s">
        <v>41</v>
      </c>
      <c r="N17" s="5">
        <v>44360</v>
      </c>
      <c r="O17" s="3">
        <v>1020000</v>
      </c>
    </row>
    <row r="18" spans="2:15" x14ac:dyDescent="0.3">
      <c r="B18" s="2" t="s">
        <v>44</v>
      </c>
      <c r="C18" s="2" t="s">
        <v>45</v>
      </c>
      <c r="D18" s="2" t="s">
        <v>46</v>
      </c>
      <c r="E18" s="2" t="s">
        <v>13</v>
      </c>
      <c r="F18" s="5">
        <v>44393</v>
      </c>
      <c r="G18" s="3">
        <v>600000</v>
      </c>
      <c r="J18" s="2" t="s">
        <v>44</v>
      </c>
      <c r="K18" s="2" t="s">
        <v>45</v>
      </c>
      <c r="L18" s="2" t="s">
        <v>46</v>
      </c>
      <c r="M18" s="2" t="s">
        <v>13</v>
      </c>
      <c r="N18" s="5">
        <v>44393</v>
      </c>
      <c r="O18" s="3">
        <v>600000</v>
      </c>
    </row>
    <row r="19" spans="2:15" x14ac:dyDescent="0.3">
      <c r="B19" s="2"/>
      <c r="C19" s="2" t="s">
        <v>48</v>
      </c>
      <c r="D19" s="2" t="s">
        <v>46</v>
      </c>
      <c r="E19" s="2" t="s">
        <v>32</v>
      </c>
      <c r="F19" s="5">
        <v>44260</v>
      </c>
      <c r="G19" s="3">
        <v>300000</v>
      </c>
      <c r="J19" s="2"/>
      <c r="K19" s="2" t="s">
        <v>48</v>
      </c>
      <c r="L19" s="2" t="s">
        <v>46</v>
      </c>
      <c r="M19" s="2" t="s">
        <v>32</v>
      </c>
      <c r="N19" s="5">
        <v>44260</v>
      </c>
      <c r="O19" s="3">
        <v>300000</v>
      </c>
    </row>
    <row r="20" spans="2:15" x14ac:dyDescent="0.3">
      <c r="B20" s="2" t="s">
        <v>49</v>
      </c>
      <c r="C20" s="2" t="s">
        <v>50</v>
      </c>
      <c r="D20" s="2" t="s">
        <v>46</v>
      </c>
      <c r="E20" s="2" t="s">
        <v>32</v>
      </c>
      <c r="F20" s="5">
        <v>44395</v>
      </c>
      <c r="G20" s="3">
        <v>200000</v>
      </c>
      <c r="J20" s="2" t="s">
        <v>49</v>
      </c>
      <c r="K20" s="2" t="s">
        <v>50</v>
      </c>
      <c r="L20" s="2" t="s">
        <v>46</v>
      </c>
      <c r="M20" s="2" t="s">
        <v>32</v>
      </c>
      <c r="N20" s="5">
        <v>44395</v>
      </c>
      <c r="O20" s="3">
        <v>200000</v>
      </c>
    </row>
    <row r="21" spans="2:15" x14ac:dyDescent="0.3">
      <c r="B21" s="2" t="s">
        <v>51</v>
      </c>
      <c r="C21" s="2" t="s">
        <v>52</v>
      </c>
      <c r="D21" s="2" t="s">
        <v>53</v>
      </c>
      <c r="E21" s="2" t="s">
        <v>13</v>
      </c>
      <c r="F21" s="5">
        <v>44261</v>
      </c>
      <c r="G21" s="3">
        <v>700000</v>
      </c>
      <c r="J21" s="2" t="s">
        <v>51</v>
      </c>
      <c r="K21" s="2" t="s">
        <v>52</v>
      </c>
      <c r="L21" s="2" t="s">
        <v>53</v>
      </c>
      <c r="M21" s="2" t="s">
        <v>13</v>
      </c>
      <c r="N21" s="5">
        <v>44261</v>
      </c>
      <c r="O21" s="3">
        <v>700000</v>
      </c>
    </row>
    <row r="22" spans="2:15" x14ac:dyDescent="0.3">
      <c r="B22" s="2"/>
      <c r="C22" s="2" t="s">
        <v>55</v>
      </c>
      <c r="D22" s="2" t="s">
        <v>53</v>
      </c>
      <c r="E22" s="2" t="s">
        <v>56</v>
      </c>
      <c r="F22" s="5">
        <v>44365</v>
      </c>
      <c r="G22" s="3">
        <v>300000</v>
      </c>
      <c r="J22" s="2"/>
      <c r="K22" s="2" t="s">
        <v>55</v>
      </c>
      <c r="L22" s="2" t="s">
        <v>53</v>
      </c>
      <c r="M22" s="2" t="s">
        <v>56</v>
      </c>
      <c r="N22" s="5">
        <v>44365</v>
      </c>
      <c r="O22" s="3">
        <v>300000</v>
      </c>
    </row>
    <row r="23" spans="2:15" x14ac:dyDescent="0.3">
      <c r="B23" s="2" t="s">
        <v>57</v>
      </c>
      <c r="C23" s="2" t="s">
        <v>58</v>
      </c>
      <c r="D23" s="2" t="s">
        <v>53</v>
      </c>
      <c r="E23" s="2" t="s">
        <v>59</v>
      </c>
      <c r="F23" s="5">
        <v>44312</v>
      </c>
      <c r="G23" s="3">
        <v>350000</v>
      </c>
      <c r="J23" s="2" t="s">
        <v>57</v>
      </c>
      <c r="K23" s="2" t="s">
        <v>58</v>
      </c>
      <c r="L23" s="2" t="s">
        <v>53</v>
      </c>
      <c r="M23" s="2" t="s">
        <v>59</v>
      </c>
      <c r="N23" s="5">
        <v>44312</v>
      </c>
      <c r="O23" s="3">
        <v>350000</v>
      </c>
    </row>
    <row r="24" spans="2:15" ht="55.5" customHeight="1" x14ac:dyDescent="0.3"/>
  </sheetData>
  <mergeCells count="2">
    <mergeCell ref="B2:G2"/>
    <mergeCell ref="J2:O2"/>
  </mergeCells>
  <conditionalFormatting sqref="B5:G23">
    <cfRule type="expression" dxfId="14" priority="2">
      <formula>NOT(ISBLANK($B5))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481D4-626F-4D9B-8ACC-E2AB2813E90B}">
  <dimension ref="B2:O24"/>
  <sheetViews>
    <sheetView showGridLines="0" topLeftCell="E1" workbookViewId="0">
      <selection activeCell="Q14" sqref="Q14"/>
    </sheetView>
  </sheetViews>
  <sheetFormatPr defaultColWidth="8.88671875" defaultRowHeight="14.4" x14ac:dyDescent="0.3"/>
  <cols>
    <col min="1" max="1" width="5.88671875" style="1" customWidth="1"/>
    <col min="2" max="2" width="15.44140625" style="1" customWidth="1"/>
    <col min="3" max="3" width="20.33203125" style="1" customWidth="1"/>
    <col min="4" max="4" width="14" style="1" customWidth="1"/>
    <col min="5" max="5" width="17.44140625" style="1" bestFit="1" customWidth="1"/>
    <col min="6" max="6" width="12" style="1" customWidth="1"/>
    <col min="7" max="7" width="16" style="1" customWidth="1"/>
    <col min="8" max="8" width="26.6640625" style="1" customWidth="1"/>
    <col min="9" max="9" width="13" style="1" customWidth="1"/>
    <col min="10" max="10" width="12.6640625" style="1" bestFit="1" customWidth="1"/>
    <col min="11" max="11" width="17" style="1" bestFit="1" customWidth="1"/>
    <col min="12" max="12" width="12.33203125" style="1" bestFit="1" customWidth="1"/>
    <col min="13" max="13" width="16" style="1" bestFit="1" customWidth="1"/>
    <col min="14" max="14" width="9.88671875" style="1" bestFit="1" customWidth="1"/>
    <col min="15" max="15" width="13.88671875" style="1" bestFit="1" customWidth="1"/>
    <col min="16" max="16384" width="8.88671875" style="1"/>
  </cols>
  <sheetData>
    <row r="2" spans="2:15" ht="18.600000000000001" thickBot="1" x14ac:dyDescent="0.35">
      <c r="B2" s="8" t="s">
        <v>61</v>
      </c>
      <c r="C2" s="8"/>
      <c r="D2" s="8"/>
      <c r="E2" s="8"/>
      <c r="F2" s="8"/>
      <c r="G2" s="8"/>
      <c r="J2" s="8" t="s">
        <v>72</v>
      </c>
      <c r="K2" s="8"/>
      <c r="L2" s="8"/>
      <c r="M2" s="8"/>
      <c r="N2" s="8"/>
      <c r="O2" s="8"/>
    </row>
    <row r="4" spans="2:15" ht="15.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J4" s="4" t="s">
        <v>0</v>
      </c>
      <c r="K4" s="4" t="s">
        <v>1</v>
      </c>
      <c r="L4" s="4" t="s">
        <v>2</v>
      </c>
      <c r="M4" s="4" t="s">
        <v>3</v>
      </c>
      <c r="N4" s="4" t="s">
        <v>4</v>
      </c>
      <c r="O4" s="4" t="s">
        <v>5</v>
      </c>
    </row>
    <row r="5" spans="2:15" x14ac:dyDescent="0.3">
      <c r="B5" s="2" t="s">
        <v>6</v>
      </c>
      <c r="C5" s="2" t="s">
        <v>7</v>
      </c>
      <c r="D5" s="2" t="s">
        <v>8</v>
      </c>
      <c r="E5" s="2" t="s">
        <v>9</v>
      </c>
      <c r="F5" s="5">
        <v>44244</v>
      </c>
      <c r="G5" s="6">
        <v>3000000</v>
      </c>
      <c r="J5" s="2" t="s">
        <v>6</v>
      </c>
      <c r="K5" s="2" t="s">
        <v>7</v>
      </c>
      <c r="L5" s="2" t="s">
        <v>8</v>
      </c>
      <c r="M5" s="2" t="s">
        <v>9</v>
      </c>
      <c r="N5" s="5">
        <v>44244</v>
      </c>
      <c r="O5" s="6">
        <v>3000000</v>
      </c>
    </row>
    <row r="6" spans="2:15" x14ac:dyDescent="0.3">
      <c r="B6" s="2" t="s">
        <v>10</v>
      </c>
      <c r="C6" s="2" t="s">
        <v>11</v>
      </c>
      <c r="D6" s="2" t="s">
        <v>12</v>
      </c>
      <c r="E6" s="2"/>
      <c r="F6" s="5">
        <v>44298</v>
      </c>
      <c r="G6" s="6">
        <v>600000</v>
      </c>
      <c r="J6" s="2" t="s">
        <v>10</v>
      </c>
      <c r="K6" s="2" t="s">
        <v>11</v>
      </c>
      <c r="L6" s="2" t="s">
        <v>12</v>
      </c>
      <c r="M6" s="2"/>
      <c r="N6" s="5">
        <v>44298</v>
      </c>
      <c r="O6" s="6">
        <v>600000</v>
      </c>
    </row>
    <row r="7" spans="2:15" x14ac:dyDescent="0.3">
      <c r="B7" s="2" t="s">
        <v>14</v>
      </c>
      <c r="C7" s="2" t="s">
        <v>15</v>
      </c>
      <c r="D7" s="2" t="s">
        <v>12</v>
      </c>
      <c r="E7" s="2" t="s">
        <v>16</v>
      </c>
      <c r="F7" s="5">
        <v>44335</v>
      </c>
      <c r="G7" s="6">
        <v>900000</v>
      </c>
      <c r="J7" s="2" t="s">
        <v>14</v>
      </c>
      <c r="K7" s="2" t="s">
        <v>15</v>
      </c>
      <c r="L7" s="2" t="s">
        <v>12</v>
      </c>
      <c r="M7" s="2" t="s">
        <v>16</v>
      </c>
      <c r="N7" s="5">
        <v>44335</v>
      </c>
      <c r="O7" s="6">
        <v>900000</v>
      </c>
    </row>
    <row r="8" spans="2:15" x14ac:dyDescent="0.3">
      <c r="B8" s="2"/>
      <c r="C8" s="2" t="s">
        <v>18</v>
      </c>
      <c r="D8" s="2" t="s">
        <v>12</v>
      </c>
      <c r="E8" s="2" t="s">
        <v>62</v>
      </c>
      <c r="F8" s="5">
        <v>44215</v>
      </c>
      <c r="G8" s="6"/>
      <c r="J8" s="2"/>
      <c r="K8" s="2" t="s">
        <v>18</v>
      </c>
      <c r="L8" s="2" t="s">
        <v>12</v>
      </c>
      <c r="M8" s="2" t="s">
        <v>62</v>
      </c>
      <c r="N8" s="5">
        <v>44215</v>
      </c>
      <c r="O8" s="6"/>
    </row>
    <row r="9" spans="2:15" x14ac:dyDescent="0.3">
      <c r="B9" s="2" t="s">
        <v>20</v>
      </c>
      <c r="C9" s="2" t="s">
        <v>21</v>
      </c>
      <c r="D9" s="2" t="s">
        <v>12</v>
      </c>
      <c r="E9" s="2" t="s">
        <v>19</v>
      </c>
      <c r="F9" s="5">
        <v>44341</v>
      </c>
      <c r="G9" s="6">
        <v>100000</v>
      </c>
      <c r="J9" s="2" t="s">
        <v>20</v>
      </c>
      <c r="K9" s="2" t="s">
        <v>21</v>
      </c>
      <c r="L9" s="2" t="s">
        <v>12</v>
      </c>
      <c r="M9" s="2" t="s">
        <v>19</v>
      </c>
      <c r="N9" s="5">
        <v>44341</v>
      </c>
      <c r="O9" s="6">
        <v>100000</v>
      </c>
    </row>
    <row r="10" spans="2:15" x14ac:dyDescent="0.3">
      <c r="B10" s="2" t="s">
        <v>22</v>
      </c>
      <c r="C10" s="2" t="s">
        <v>23</v>
      </c>
      <c r="D10" s="2"/>
      <c r="E10" s="2" t="s">
        <v>62</v>
      </c>
      <c r="F10" s="5">
        <v>44242</v>
      </c>
      <c r="G10" s="6">
        <v>100000</v>
      </c>
      <c r="J10" s="2" t="s">
        <v>22</v>
      </c>
      <c r="K10" s="2" t="s">
        <v>23</v>
      </c>
      <c r="L10" s="2"/>
      <c r="M10" s="2" t="s">
        <v>62</v>
      </c>
      <c r="N10" s="5">
        <v>44242</v>
      </c>
      <c r="O10" s="6">
        <v>100000</v>
      </c>
    </row>
    <row r="11" spans="2:15" x14ac:dyDescent="0.3">
      <c r="B11" s="2" t="s">
        <v>24</v>
      </c>
      <c r="C11" s="2" t="s">
        <v>25</v>
      </c>
      <c r="D11" s="2" t="s">
        <v>26</v>
      </c>
      <c r="E11" s="2" t="s">
        <v>13</v>
      </c>
      <c r="F11" s="5">
        <v>44279</v>
      </c>
      <c r="G11" s="6">
        <v>600000</v>
      </c>
      <c r="J11" s="2" t="s">
        <v>24</v>
      </c>
      <c r="K11" s="2" t="s">
        <v>25</v>
      </c>
      <c r="L11" s="2" t="s">
        <v>26</v>
      </c>
      <c r="M11" s="2" t="s">
        <v>13</v>
      </c>
      <c r="N11" s="5">
        <v>44279</v>
      </c>
      <c r="O11" s="6">
        <v>600000</v>
      </c>
    </row>
    <row r="12" spans="2:15" x14ac:dyDescent="0.3">
      <c r="B12" s="2" t="s">
        <v>27</v>
      </c>
      <c r="C12" s="2"/>
      <c r="D12" s="2" t="s">
        <v>26</v>
      </c>
      <c r="E12" s="2" t="s">
        <v>29</v>
      </c>
      <c r="F12" s="5">
        <v>44231</v>
      </c>
      <c r="G12" s="6">
        <v>300000</v>
      </c>
      <c r="J12" s="2" t="s">
        <v>27</v>
      </c>
      <c r="K12" s="2"/>
      <c r="L12" s="2" t="s">
        <v>26</v>
      </c>
      <c r="M12" s="2" t="s">
        <v>29</v>
      </c>
      <c r="N12" s="5">
        <v>44231</v>
      </c>
      <c r="O12" s="6">
        <v>300000</v>
      </c>
    </row>
    <row r="13" spans="2:15" x14ac:dyDescent="0.3">
      <c r="B13" s="2" t="s">
        <v>30</v>
      </c>
      <c r="C13" s="2" t="s">
        <v>31</v>
      </c>
      <c r="D13" s="2" t="s">
        <v>26</v>
      </c>
      <c r="E13" s="2" t="s">
        <v>32</v>
      </c>
      <c r="F13" s="5">
        <v>44363</v>
      </c>
      <c r="G13" s="6">
        <v>240000</v>
      </c>
      <c r="J13" s="2" t="s">
        <v>30</v>
      </c>
      <c r="K13" s="2" t="s">
        <v>31</v>
      </c>
      <c r="L13" s="2" t="s">
        <v>26</v>
      </c>
      <c r="M13" s="2" t="s">
        <v>32</v>
      </c>
      <c r="N13" s="5">
        <v>44363</v>
      </c>
      <c r="O13" s="6">
        <v>240000</v>
      </c>
    </row>
    <row r="14" spans="2:15" x14ac:dyDescent="0.3">
      <c r="B14" s="2"/>
      <c r="C14" s="2" t="s">
        <v>34</v>
      </c>
      <c r="D14" s="2" t="s">
        <v>35</v>
      </c>
      <c r="E14" s="2" t="s">
        <v>13</v>
      </c>
      <c r="F14" s="5">
        <v>44384</v>
      </c>
      <c r="G14" s="6">
        <v>600000</v>
      </c>
      <c r="J14" s="2"/>
      <c r="K14" s="2" t="s">
        <v>34</v>
      </c>
      <c r="L14" s="2" t="s">
        <v>35</v>
      </c>
      <c r="M14" s="2" t="s">
        <v>13</v>
      </c>
      <c r="N14" s="5">
        <v>44384</v>
      </c>
      <c r="O14" s="6">
        <v>600000</v>
      </c>
    </row>
    <row r="15" spans="2:15" x14ac:dyDescent="0.3">
      <c r="B15" s="2" t="s">
        <v>36</v>
      </c>
      <c r="C15" s="2" t="s">
        <v>37</v>
      </c>
      <c r="D15" s="2" t="s">
        <v>35</v>
      </c>
      <c r="E15" s="2" t="s">
        <v>38</v>
      </c>
      <c r="F15" s="5">
        <v>44197</v>
      </c>
      <c r="G15" s="6">
        <v>1050000</v>
      </c>
      <c r="J15" s="2" t="s">
        <v>36</v>
      </c>
      <c r="K15" s="2" t="s">
        <v>37</v>
      </c>
      <c r="L15" s="2" t="s">
        <v>35</v>
      </c>
      <c r="M15" s="2" t="s">
        <v>38</v>
      </c>
      <c r="N15" s="5">
        <v>44197</v>
      </c>
      <c r="O15" s="6">
        <v>1050000</v>
      </c>
    </row>
    <row r="16" spans="2:15" x14ac:dyDescent="0.3">
      <c r="B16" s="2" t="s">
        <v>39</v>
      </c>
      <c r="C16" s="2" t="s">
        <v>40</v>
      </c>
      <c r="D16" s="2" t="s">
        <v>35</v>
      </c>
      <c r="E16" s="2"/>
      <c r="F16" s="5">
        <v>44226</v>
      </c>
      <c r="G16" s="6">
        <v>1020000</v>
      </c>
      <c r="J16" s="2" t="s">
        <v>39</v>
      </c>
      <c r="K16" s="2" t="s">
        <v>40</v>
      </c>
      <c r="L16" s="2" t="s">
        <v>35</v>
      </c>
      <c r="M16" s="2"/>
      <c r="N16" s="5">
        <v>44226</v>
      </c>
      <c r="O16" s="6">
        <v>1020000</v>
      </c>
    </row>
    <row r="17" spans="2:15" x14ac:dyDescent="0.3">
      <c r="B17" s="2" t="s">
        <v>42</v>
      </c>
      <c r="C17" s="2" t="s">
        <v>43</v>
      </c>
      <c r="D17" s="2" t="s">
        <v>35</v>
      </c>
      <c r="E17" s="2" t="s">
        <v>41</v>
      </c>
      <c r="F17" s="5">
        <v>44360</v>
      </c>
      <c r="G17" s="6">
        <v>1020000</v>
      </c>
      <c r="J17" s="2" t="s">
        <v>42</v>
      </c>
      <c r="K17" s="2" t="s">
        <v>43</v>
      </c>
      <c r="L17" s="2" t="s">
        <v>35</v>
      </c>
      <c r="M17" s="2" t="s">
        <v>41</v>
      </c>
      <c r="N17" s="5">
        <v>44360</v>
      </c>
      <c r="O17" s="6">
        <v>1020000</v>
      </c>
    </row>
    <row r="18" spans="2:15" x14ac:dyDescent="0.3">
      <c r="B18" s="2" t="s">
        <v>44</v>
      </c>
      <c r="C18" s="2" t="s">
        <v>45</v>
      </c>
      <c r="D18" s="2" t="s">
        <v>46</v>
      </c>
      <c r="E18" s="2" t="s">
        <v>13</v>
      </c>
      <c r="F18" s="5">
        <v>44393</v>
      </c>
      <c r="G18" s="6">
        <v>600000</v>
      </c>
      <c r="J18" s="2" t="s">
        <v>44</v>
      </c>
      <c r="K18" s="2" t="s">
        <v>45</v>
      </c>
      <c r="L18" s="2" t="s">
        <v>46</v>
      </c>
      <c r="M18" s="2" t="s">
        <v>13</v>
      </c>
      <c r="N18" s="5">
        <v>44393</v>
      </c>
      <c r="O18" s="6">
        <v>600000</v>
      </c>
    </row>
    <row r="19" spans="2:15" x14ac:dyDescent="0.3">
      <c r="B19" s="2" t="s">
        <v>47</v>
      </c>
      <c r="C19" s="2" t="s">
        <v>48</v>
      </c>
      <c r="D19" s="2"/>
      <c r="E19" s="2" t="s">
        <v>32</v>
      </c>
      <c r="F19" s="5">
        <v>44260</v>
      </c>
      <c r="G19" s="6">
        <v>300000</v>
      </c>
      <c r="J19" s="2" t="s">
        <v>47</v>
      </c>
      <c r="K19" s="2" t="s">
        <v>48</v>
      </c>
      <c r="L19" s="2"/>
      <c r="M19" s="2" t="s">
        <v>32</v>
      </c>
      <c r="N19" s="5">
        <v>44260</v>
      </c>
      <c r="O19" s="6">
        <v>300000</v>
      </c>
    </row>
    <row r="20" spans="2:15" x14ac:dyDescent="0.3">
      <c r="B20" s="2" t="s">
        <v>49</v>
      </c>
      <c r="C20" s="2" t="s">
        <v>50</v>
      </c>
      <c r="D20" s="2" t="s">
        <v>46</v>
      </c>
      <c r="E20" s="2" t="s">
        <v>32</v>
      </c>
      <c r="F20" s="5">
        <v>44395</v>
      </c>
      <c r="G20" s="6">
        <v>200000</v>
      </c>
      <c r="J20" s="2" t="s">
        <v>49</v>
      </c>
      <c r="K20" s="2" t="s">
        <v>50</v>
      </c>
      <c r="L20" s="2" t="s">
        <v>46</v>
      </c>
      <c r="M20" s="2" t="s">
        <v>32</v>
      </c>
      <c r="N20" s="5">
        <v>44395</v>
      </c>
      <c r="O20" s="6">
        <v>200000</v>
      </c>
    </row>
    <row r="21" spans="2:15" x14ac:dyDescent="0.3">
      <c r="B21" s="2" t="s">
        <v>51</v>
      </c>
      <c r="C21" s="2" t="s">
        <v>52</v>
      </c>
      <c r="D21" s="2" t="s">
        <v>53</v>
      </c>
      <c r="E21" s="2" t="s">
        <v>13</v>
      </c>
      <c r="F21" s="5">
        <v>44261</v>
      </c>
      <c r="G21" s="6">
        <v>700000</v>
      </c>
      <c r="J21" s="2" t="s">
        <v>51</v>
      </c>
      <c r="K21" s="2" t="s">
        <v>52</v>
      </c>
      <c r="L21" s="2" t="s">
        <v>53</v>
      </c>
      <c r="M21" s="2" t="s">
        <v>13</v>
      </c>
      <c r="N21" s="5">
        <v>44261</v>
      </c>
      <c r="O21" s="6">
        <v>700000</v>
      </c>
    </row>
    <row r="22" spans="2:15" x14ac:dyDescent="0.3">
      <c r="B22" s="2" t="s">
        <v>54</v>
      </c>
      <c r="C22" s="2"/>
      <c r="D22" s="2" t="s">
        <v>53</v>
      </c>
      <c r="E22" s="2" t="s">
        <v>56</v>
      </c>
      <c r="F22" s="5">
        <v>44365</v>
      </c>
      <c r="G22" s="6">
        <v>300000</v>
      </c>
      <c r="J22" s="2" t="s">
        <v>54</v>
      </c>
      <c r="K22" s="2"/>
      <c r="L22" s="2" t="s">
        <v>53</v>
      </c>
      <c r="M22" s="2" t="s">
        <v>56</v>
      </c>
      <c r="N22" s="5">
        <v>44365</v>
      </c>
      <c r="O22" s="6">
        <v>300000</v>
      </c>
    </row>
    <row r="23" spans="2:15" x14ac:dyDescent="0.3">
      <c r="B23" s="2" t="s">
        <v>57</v>
      </c>
      <c r="C23" s="2" t="s">
        <v>58</v>
      </c>
      <c r="D23" s="2" t="s">
        <v>53</v>
      </c>
      <c r="E23" s="2" t="s">
        <v>59</v>
      </c>
      <c r="F23" s="5">
        <v>44312</v>
      </c>
      <c r="G23" s="6">
        <v>350000</v>
      </c>
      <c r="J23" s="2" t="s">
        <v>57</v>
      </c>
      <c r="K23" s="2" t="s">
        <v>58</v>
      </c>
      <c r="L23" s="2" t="s">
        <v>53</v>
      </c>
      <c r="M23" s="2" t="s">
        <v>59</v>
      </c>
      <c r="N23" s="5">
        <v>44312</v>
      </c>
      <c r="O23" s="6">
        <v>350000</v>
      </c>
    </row>
    <row r="24" spans="2:15" ht="55.5" customHeight="1" x14ac:dyDescent="0.3"/>
  </sheetData>
  <mergeCells count="2">
    <mergeCell ref="B2:G2"/>
    <mergeCell ref="J2:O2"/>
  </mergeCells>
  <conditionalFormatting sqref="B5:G23">
    <cfRule type="expression" dxfId="13" priority="2">
      <formula>AND(NOT(ISBLANK($B5)),COUNTA($B5:$G5)&lt;6)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5736-EA80-495A-88A7-59B4E35B0CF3}">
  <dimension ref="B2:U24"/>
  <sheetViews>
    <sheetView showGridLines="0" workbookViewId="0">
      <selection activeCell="K21" sqref="K21"/>
    </sheetView>
  </sheetViews>
  <sheetFormatPr defaultColWidth="8.88671875" defaultRowHeight="14.4" x14ac:dyDescent="0.3"/>
  <cols>
    <col min="1" max="1" width="5.88671875" style="1" customWidth="1"/>
    <col min="2" max="2" width="14.44140625" style="1" customWidth="1"/>
    <col min="3" max="3" width="19.6640625" style="1" customWidth="1"/>
    <col min="4" max="4" width="14" style="1" customWidth="1"/>
    <col min="5" max="5" width="18.5546875" style="1" customWidth="1"/>
    <col min="6" max="6" width="11.33203125" style="1" customWidth="1"/>
    <col min="7" max="7" width="16" style="1" customWidth="1"/>
    <col min="8" max="8" width="6.21875" style="1" customWidth="1"/>
    <col min="9" max="9" width="19" style="1" bestFit="1" customWidth="1"/>
    <col min="10" max="13" width="8.88671875" style="1"/>
    <col min="14" max="14" width="12.6640625" style="1" bestFit="1" customWidth="1"/>
    <col min="15" max="15" width="17" style="1" bestFit="1" customWidth="1"/>
    <col min="16" max="16" width="12.33203125" style="1" bestFit="1" customWidth="1"/>
    <col min="17" max="17" width="16" style="1" bestFit="1" customWidth="1"/>
    <col min="18" max="18" width="9.88671875" style="1" bestFit="1" customWidth="1"/>
    <col min="19" max="19" width="13.88671875" style="1" bestFit="1" customWidth="1"/>
    <col min="20" max="20" width="8.88671875" style="1"/>
    <col min="21" max="21" width="18.77734375" style="1" bestFit="1" customWidth="1"/>
    <col min="22" max="16384" width="8.88671875" style="1"/>
  </cols>
  <sheetData>
    <row r="2" spans="2:21" ht="18" x14ac:dyDescent="0.3">
      <c r="B2" s="10" t="s">
        <v>63</v>
      </c>
      <c r="C2" s="10"/>
      <c r="D2" s="10"/>
      <c r="E2" s="10"/>
      <c r="F2" s="10"/>
      <c r="G2" s="10"/>
      <c r="H2" s="10"/>
      <c r="I2" s="10"/>
      <c r="N2" s="10" t="s">
        <v>72</v>
      </c>
      <c r="O2" s="10"/>
      <c r="P2" s="10"/>
      <c r="Q2" s="10"/>
      <c r="R2" s="10"/>
      <c r="S2" s="10"/>
      <c r="T2" s="10"/>
      <c r="U2" s="10"/>
    </row>
    <row r="4" spans="2:21" ht="15.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I4" s="4" t="s">
        <v>68</v>
      </c>
      <c r="N4" s="4" t="s">
        <v>0</v>
      </c>
      <c r="O4" s="4" t="s">
        <v>1</v>
      </c>
      <c r="P4" s="4" t="s">
        <v>2</v>
      </c>
      <c r="Q4" s="4" t="s">
        <v>3</v>
      </c>
      <c r="R4" s="4" t="s">
        <v>4</v>
      </c>
      <c r="S4" s="4" t="s">
        <v>5</v>
      </c>
      <c r="U4" s="4" t="s">
        <v>68</v>
      </c>
    </row>
    <row r="5" spans="2:21" x14ac:dyDescent="0.3">
      <c r="B5" s="2" t="s">
        <v>6</v>
      </c>
      <c r="C5" s="2" t="s">
        <v>7</v>
      </c>
      <c r="D5" s="2" t="s">
        <v>8</v>
      </c>
      <c r="E5" s="2" t="s">
        <v>9</v>
      </c>
      <c r="F5" s="5">
        <v>44244</v>
      </c>
      <c r="G5" s="6">
        <v>3000000</v>
      </c>
      <c r="I5" s="2" t="s">
        <v>3</v>
      </c>
      <c r="N5" s="2" t="s">
        <v>6</v>
      </c>
      <c r="O5" s="2" t="s">
        <v>7</v>
      </c>
      <c r="P5" s="2" t="s">
        <v>8</v>
      </c>
      <c r="Q5" s="2" t="s">
        <v>9</v>
      </c>
      <c r="R5" s="5">
        <v>44244</v>
      </c>
      <c r="S5" s="6">
        <v>3000000</v>
      </c>
      <c r="U5" s="2"/>
    </row>
    <row r="6" spans="2:21" ht="15.6" x14ac:dyDescent="0.3">
      <c r="B6" s="2" t="s">
        <v>10</v>
      </c>
      <c r="C6" s="2" t="s">
        <v>11</v>
      </c>
      <c r="D6" s="2" t="s">
        <v>12</v>
      </c>
      <c r="E6" s="2" t="s">
        <v>13</v>
      </c>
      <c r="F6" s="5">
        <v>44298</v>
      </c>
      <c r="G6" s="6">
        <v>600000</v>
      </c>
      <c r="I6" s="4" t="str">
        <f>"Match "&amp;$I$5</f>
        <v>Match Designation</v>
      </c>
      <c r="N6" s="2" t="s">
        <v>10</v>
      </c>
      <c r="O6" s="2" t="s">
        <v>11</v>
      </c>
      <c r="P6" s="2" t="s">
        <v>12</v>
      </c>
      <c r="Q6" s="2" t="s">
        <v>13</v>
      </c>
      <c r="R6" s="5">
        <v>44298</v>
      </c>
      <c r="S6" s="6">
        <v>600000</v>
      </c>
      <c r="U6" s="4"/>
    </row>
    <row r="7" spans="2:21" x14ac:dyDescent="0.3">
      <c r="B7" s="2" t="s">
        <v>14</v>
      </c>
      <c r="C7" s="2" t="s">
        <v>15</v>
      </c>
      <c r="D7" s="2" t="s">
        <v>12</v>
      </c>
      <c r="E7" s="2" t="s">
        <v>16</v>
      </c>
      <c r="F7" s="5">
        <v>44335</v>
      </c>
      <c r="G7" s="6">
        <v>900000</v>
      </c>
      <c r="I7" s="2" t="s">
        <v>13</v>
      </c>
      <c r="N7" s="2" t="s">
        <v>14</v>
      </c>
      <c r="O7" s="2" t="s">
        <v>15</v>
      </c>
      <c r="P7" s="2" t="s">
        <v>12</v>
      </c>
      <c r="Q7" s="2" t="s">
        <v>16</v>
      </c>
      <c r="R7" s="5">
        <v>44335</v>
      </c>
      <c r="S7" s="6">
        <v>900000</v>
      </c>
      <c r="U7" s="2"/>
    </row>
    <row r="8" spans="2:21" x14ac:dyDescent="0.3">
      <c r="B8" s="2" t="s">
        <v>17</v>
      </c>
      <c r="C8" s="2" t="s">
        <v>18</v>
      </c>
      <c r="D8" s="2" t="s">
        <v>12</v>
      </c>
      <c r="E8" s="2" t="s">
        <v>62</v>
      </c>
      <c r="F8" s="5">
        <v>44215</v>
      </c>
      <c r="G8" s="6">
        <v>100000</v>
      </c>
      <c r="N8" s="2" t="s">
        <v>17</v>
      </c>
      <c r="O8" s="2" t="s">
        <v>18</v>
      </c>
      <c r="P8" s="2" t="s">
        <v>12</v>
      </c>
      <c r="Q8" s="2" t="s">
        <v>62</v>
      </c>
      <c r="R8" s="5">
        <v>44215</v>
      </c>
      <c r="S8" s="6">
        <v>100000</v>
      </c>
    </row>
    <row r="9" spans="2:21" x14ac:dyDescent="0.3">
      <c r="B9" s="2" t="s">
        <v>20</v>
      </c>
      <c r="C9" s="2" t="s">
        <v>21</v>
      </c>
      <c r="D9" s="2" t="s">
        <v>12</v>
      </c>
      <c r="E9" s="2" t="s">
        <v>19</v>
      </c>
      <c r="F9" s="5">
        <v>44341</v>
      </c>
      <c r="G9" s="6">
        <v>100000</v>
      </c>
      <c r="N9" s="2" t="s">
        <v>20</v>
      </c>
      <c r="O9" s="2" t="s">
        <v>21</v>
      </c>
      <c r="P9" s="2" t="s">
        <v>12</v>
      </c>
      <c r="Q9" s="2" t="s">
        <v>19</v>
      </c>
      <c r="R9" s="5">
        <v>44341</v>
      </c>
      <c r="S9" s="6">
        <v>100000</v>
      </c>
    </row>
    <row r="10" spans="2:21" x14ac:dyDescent="0.3">
      <c r="B10" s="2" t="s">
        <v>22</v>
      </c>
      <c r="C10" s="2" t="s">
        <v>23</v>
      </c>
      <c r="D10" s="2" t="s">
        <v>12</v>
      </c>
      <c r="E10" s="2" t="s">
        <v>62</v>
      </c>
      <c r="F10" s="5">
        <v>44242</v>
      </c>
      <c r="G10" s="6">
        <v>100000</v>
      </c>
      <c r="N10" s="2" t="s">
        <v>22</v>
      </c>
      <c r="O10" s="2" t="s">
        <v>23</v>
      </c>
      <c r="P10" s="2" t="s">
        <v>12</v>
      </c>
      <c r="Q10" s="2" t="s">
        <v>62</v>
      </c>
      <c r="R10" s="5">
        <v>44242</v>
      </c>
      <c r="S10" s="6">
        <v>100000</v>
      </c>
    </row>
    <row r="11" spans="2:21" x14ac:dyDescent="0.3">
      <c r="B11" s="2" t="s">
        <v>24</v>
      </c>
      <c r="C11" s="2" t="s">
        <v>25</v>
      </c>
      <c r="D11" s="2" t="s">
        <v>26</v>
      </c>
      <c r="E11" s="2" t="s">
        <v>13</v>
      </c>
      <c r="F11" s="5">
        <v>44279</v>
      </c>
      <c r="G11" s="6">
        <v>600000</v>
      </c>
      <c r="N11" s="2" t="s">
        <v>24</v>
      </c>
      <c r="O11" s="2" t="s">
        <v>25</v>
      </c>
      <c r="P11" s="2" t="s">
        <v>26</v>
      </c>
      <c r="Q11" s="2" t="s">
        <v>13</v>
      </c>
      <c r="R11" s="5">
        <v>44279</v>
      </c>
      <c r="S11" s="6">
        <v>600000</v>
      </c>
    </row>
    <row r="12" spans="2:21" x14ac:dyDescent="0.3">
      <c r="B12" s="2" t="s">
        <v>27</v>
      </c>
      <c r="C12" s="2" t="s">
        <v>28</v>
      </c>
      <c r="D12" s="2" t="s">
        <v>26</v>
      </c>
      <c r="E12" s="2" t="s">
        <v>29</v>
      </c>
      <c r="F12" s="5">
        <v>44231</v>
      </c>
      <c r="G12" s="6">
        <v>300000</v>
      </c>
      <c r="N12" s="2" t="s">
        <v>27</v>
      </c>
      <c r="O12" s="2" t="s">
        <v>28</v>
      </c>
      <c r="P12" s="2" t="s">
        <v>26</v>
      </c>
      <c r="Q12" s="2" t="s">
        <v>29</v>
      </c>
      <c r="R12" s="5">
        <v>44231</v>
      </c>
      <c r="S12" s="6">
        <v>300000</v>
      </c>
    </row>
    <row r="13" spans="2:21" x14ac:dyDescent="0.3">
      <c r="B13" s="2" t="s">
        <v>30</v>
      </c>
      <c r="C13" s="2" t="s">
        <v>31</v>
      </c>
      <c r="D13" s="2" t="s">
        <v>26</v>
      </c>
      <c r="E13" s="2" t="s">
        <v>32</v>
      </c>
      <c r="F13" s="5">
        <v>44363</v>
      </c>
      <c r="G13" s="6">
        <v>240000</v>
      </c>
      <c r="N13" s="2" t="s">
        <v>30</v>
      </c>
      <c r="O13" s="2" t="s">
        <v>31</v>
      </c>
      <c r="P13" s="2" t="s">
        <v>26</v>
      </c>
      <c r="Q13" s="2" t="s">
        <v>32</v>
      </c>
      <c r="R13" s="5">
        <v>44363</v>
      </c>
      <c r="S13" s="6">
        <v>240000</v>
      </c>
    </row>
    <row r="14" spans="2:21" x14ac:dyDescent="0.3">
      <c r="B14" s="2" t="s">
        <v>33</v>
      </c>
      <c r="C14" s="2" t="s">
        <v>34</v>
      </c>
      <c r="D14" s="2" t="s">
        <v>35</v>
      </c>
      <c r="E14" s="2" t="s">
        <v>13</v>
      </c>
      <c r="F14" s="5">
        <v>44384</v>
      </c>
      <c r="G14" s="6">
        <v>600000</v>
      </c>
      <c r="N14" s="2" t="s">
        <v>33</v>
      </c>
      <c r="O14" s="2" t="s">
        <v>34</v>
      </c>
      <c r="P14" s="2" t="s">
        <v>35</v>
      </c>
      <c r="Q14" s="2" t="s">
        <v>13</v>
      </c>
      <c r="R14" s="5">
        <v>44384</v>
      </c>
      <c r="S14" s="6">
        <v>600000</v>
      </c>
    </row>
    <row r="15" spans="2:21" x14ac:dyDescent="0.3">
      <c r="B15" s="2" t="s">
        <v>36</v>
      </c>
      <c r="C15" s="2" t="s">
        <v>37</v>
      </c>
      <c r="D15" s="2" t="s">
        <v>35</v>
      </c>
      <c r="E15" s="2" t="s">
        <v>38</v>
      </c>
      <c r="F15" s="5">
        <v>44197</v>
      </c>
      <c r="G15" s="6">
        <v>1050000</v>
      </c>
      <c r="N15" s="2" t="s">
        <v>36</v>
      </c>
      <c r="O15" s="2" t="s">
        <v>37</v>
      </c>
      <c r="P15" s="2" t="s">
        <v>35</v>
      </c>
      <c r="Q15" s="2" t="s">
        <v>38</v>
      </c>
      <c r="R15" s="5">
        <v>44197</v>
      </c>
      <c r="S15" s="6">
        <v>1050000</v>
      </c>
    </row>
    <row r="16" spans="2:21" x14ac:dyDescent="0.3">
      <c r="B16" s="2" t="s">
        <v>39</v>
      </c>
      <c r="C16" s="2" t="s">
        <v>40</v>
      </c>
      <c r="D16" s="2" t="s">
        <v>35</v>
      </c>
      <c r="E16" s="2" t="s">
        <v>41</v>
      </c>
      <c r="F16" s="5">
        <v>44226</v>
      </c>
      <c r="G16" s="6">
        <v>1020000</v>
      </c>
      <c r="N16" s="2" t="s">
        <v>39</v>
      </c>
      <c r="O16" s="2" t="s">
        <v>40</v>
      </c>
      <c r="P16" s="2" t="s">
        <v>35</v>
      </c>
      <c r="Q16" s="2" t="s">
        <v>41</v>
      </c>
      <c r="R16" s="5">
        <v>44226</v>
      </c>
      <c r="S16" s="6">
        <v>1020000</v>
      </c>
    </row>
    <row r="17" spans="2:19" x14ac:dyDescent="0.3">
      <c r="B17" s="2" t="s">
        <v>42</v>
      </c>
      <c r="C17" s="2" t="s">
        <v>43</v>
      </c>
      <c r="D17" s="2" t="s">
        <v>35</v>
      </c>
      <c r="E17" s="2" t="s">
        <v>41</v>
      </c>
      <c r="F17" s="5">
        <v>44360</v>
      </c>
      <c r="G17" s="6">
        <v>1020000</v>
      </c>
      <c r="N17" s="2" t="s">
        <v>42</v>
      </c>
      <c r="O17" s="2" t="s">
        <v>43</v>
      </c>
      <c r="P17" s="2" t="s">
        <v>35</v>
      </c>
      <c r="Q17" s="2" t="s">
        <v>41</v>
      </c>
      <c r="R17" s="5">
        <v>44360</v>
      </c>
      <c r="S17" s="6">
        <v>1020000</v>
      </c>
    </row>
    <row r="18" spans="2:19" x14ac:dyDescent="0.3">
      <c r="B18" s="2" t="s">
        <v>44</v>
      </c>
      <c r="C18" s="2" t="s">
        <v>45</v>
      </c>
      <c r="D18" s="2" t="s">
        <v>46</v>
      </c>
      <c r="E18" s="2" t="s">
        <v>13</v>
      </c>
      <c r="F18" s="5">
        <v>44393</v>
      </c>
      <c r="G18" s="6">
        <v>600000</v>
      </c>
      <c r="N18" s="2" t="s">
        <v>44</v>
      </c>
      <c r="O18" s="2" t="s">
        <v>45</v>
      </c>
      <c r="P18" s="2" t="s">
        <v>46</v>
      </c>
      <c r="Q18" s="2" t="s">
        <v>13</v>
      </c>
      <c r="R18" s="5">
        <v>44393</v>
      </c>
      <c r="S18" s="6">
        <v>600000</v>
      </c>
    </row>
    <row r="19" spans="2:19" x14ac:dyDescent="0.3">
      <c r="B19" s="2" t="s">
        <v>47</v>
      </c>
      <c r="C19" s="2" t="s">
        <v>48</v>
      </c>
      <c r="D19" s="2" t="s">
        <v>46</v>
      </c>
      <c r="E19" s="2" t="s">
        <v>32</v>
      </c>
      <c r="F19" s="5">
        <v>44260</v>
      </c>
      <c r="G19" s="6">
        <v>300000</v>
      </c>
      <c r="N19" s="2" t="s">
        <v>47</v>
      </c>
      <c r="O19" s="2" t="s">
        <v>48</v>
      </c>
      <c r="P19" s="2" t="s">
        <v>46</v>
      </c>
      <c r="Q19" s="2" t="s">
        <v>32</v>
      </c>
      <c r="R19" s="5">
        <v>44260</v>
      </c>
      <c r="S19" s="6">
        <v>300000</v>
      </c>
    </row>
    <row r="20" spans="2:19" x14ac:dyDescent="0.3">
      <c r="B20" s="2" t="s">
        <v>49</v>
      </c>
      <c r="C20" s="2" t="s">
        <v>50</v>
      </c>
      <c r="D20" s="2" t="s">
        <v>46</v>
      </c>
      <c r="E20" s="2" t="s">
        <v>32</v>
      </c>
      <c r="F20" s="5">
        <v>44395</v>
      </c>
      <c r="G20" s="6">
        <v>200000</v>
      </c>
      <c r="N20" s="2" t="s">
        <v>49</v>
      </c>
      <c r="O20" s="2" t="s">
        <v>50</v>
      </c>
      <c r="P20" s="2" t="s">
        <v>46</v>
      </c>
      <c r="Q20" s="2" t="s">
        <v>32</v>
      </c>
      <c r="R20" s="5">
        <v>44395</v>
      </c>
      <c r="S20" s="6">
        <v>200000</v>
      </c>
    </row>
    <row r="21" spans="2:19" x14ac:dyDescent="0.3">
      <c r="B21" s="2" t="s">
        <v>51</v>
      </c>
      <c r="C21" s="2" t="s">
        <v>52</v>
      </c>
      <c r="D21" s="2" t="s">
        <v>53</v>
      </c>
      <c r="E21" s="2" t="s">
        <v>13</v>
      </c>
      <c r="F21" s="5">
        <v>44261</v>
      </c>
      <c r="G21" s="6">
        <v>700000</v>
      </c>
      <c r="N21" s="2" t="s">
        <v>51</v>
      </c>
      <c r="O21" s="2" t="s">
        <v>52</v>
      </c>
      <c r="P21" s="2" t="s">
        <v>53</v>
      </c>
      <c r="Q21" s="2" t="s">
        <v>13</v>
      </c>
      <c r="R21" s="5">
        <v>44261</v>
      </c>
      <c r="S21" s="6">
        <v>700000</v>
      </c>
    </row>
    <row r="22" spans="2:19" x14ac:dyDescent="0.3">
      <c r="B22" s="2" t="s">
        <v>54</v>
      </c>
      <c r="C22" s="2" t="s">
        <v>55</v>
      </c>
      <c r="D22" s="2" t="s">
        <v>53</v>
      </c>
      <c r="E22" s="2" t="s">
        <v>56</v>
      </c>
      <c r="F22" s="5">
        <v>44365</v>
      </c>
      <c r="G22" s="6">
        <v>300000</v>
      </c>
      <c r="N22" s="2" t="s">
        <v>54</v>
      </c>
      <c r="O22" s="2" t="s">
        <v>55</v>
      </c>
      <c r="P22" s="2" t="s">
        <v>53</v>
      </c>
      <c r="Q22" s="2" t="s">
        <v>56</v>
      </c>
      <c r="R22" s="5">
        <v>44365</v>
      </c>
      <c r="S22" s="6">
        <v>300000</v>
      </c>
    </row>
    <row r="23" spans="2:19" x14ac:dyDescent="0.3">
      <c r="B23" s="2" t="s">
        <v>57</v>
      </c>
      <c r="C23" s="2" t="s">
        <v>58</v>
      </c>
      <c r="D23" s="2" t="s">
        <v>53</v>
      </c>
      <c r="E23" s="2" t="s">
        <v>59</v>
      </c>
      <c r="F23" s="5">
        <v>44312</v>
      </c>
      <c r="G23" s="6">
        <v>350000</v>
      </c>
      <c r="N23" s="2" t="s">
        <v>57</v>
      </c>
      <c r="O23" s="2" t="s">
        <v>58</v>
      </c>
      <c r="P23" s="2" t="s">
        <v>53</v>
      </c>
      <c r="Q23" s="2" t="s">
        <v>59</v>
      </c>
      <c r="R23" s="5">
        <v>44312</v>
      </c>
      <c r="S23" s="6">
        <v>350000</v>
      </c>
    </row>
    <row r="24" spans="2:19" ht="55.5" customHeight="1" x14ac:dyDescent="0.3"/>
  </sheetData>
  <mergeCells count="2">
    <mergeCell ref="B2:I2"/>
    <mergeCell ref="N2:U2"/>
  </mergeCells>
  <conditionalFormatting sqref="B5:G23">
    <cfRule type="expression" dxfId="12" priority="6">
      <formula>IF($I$5=$C$4,$C5=$I$7,IF($I$5=$D$4,$D5=$I$7,IF($I$5=$E$4,$E5=$I$7)))</formula>
    </cfRule>
  </conditionalFormatting>
  <conditionalFormatting sqref="I5">
    <cfRule type="expression" dxfId="11" priority="5">
      <formula>$E5="Manager"</formula>
    </cfRule>
  </conditionalFormatting>
  <conditionalFormatting sqref="I7">
    <cfRule type="expression" dxfId="10" priority="4">
      <formula>$E7="Manager"</formula>
    </cfRule>
  </conditionalFormatting>
  <conditionalFormatting sqref="U5">
    <cfRule type="expression" dxfId="9" priority="2">
      <formula>$E5="Manager"</formula>
    </cfRule>
  </conditionalFormatting>
  <conditionalFormatting sqref="U7">
    <cfRule type="expression" dxfId="8" priority="1">
      <formula>$E7="Manager"</formula>
    </cfRule>
  </conditionalFormatting>
  <dataValidations count="1">
    <dataValidation type="list" allowBlank="1" showInputMessage="1" showErrorMessage="1" sqref="I5" xr:uid="{14C1C5CB-8E1F-422D-BE83-AC5C71962803}">
      <formula1>$C$4:$E$4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7402C-6B18-4A02-B6F5-E60F30221B86}">
  <dimension ref="B2:T24"/>
  <sheetViews>
    <sheetView showGridLines="0" topLeftCell="G1" workbookViewId="0">
      <selection activeCell="T7" sqref="T7"/>
    </sheetView>
  </sheetViews>
  <sheetFormatPr defaultColWidth="8.88671875" defaultRowHeight="14.4" x14ac:dyDescent="0.3"/>
  <cols>
    <col min="1" max="1" width="5.88671875" style="1" customWidth="1"/>
    <col min="2" max="2" width="14.44140625" style="1" customWidth="1"/>
    <col min="3" max="3" width="19.6640625" style="1" customWidth="1"/>
    <col min="4" max="4" width="14" style="1" customWidth="1"/>
    <col min="5" max="5" width="18.5546875" style="1" customWidth="1"/>
    <col min="6" max="6" width="11.33203125" style="1" customWidth="1"/>
    <col min="7" max="7" width="16" style="1" customWidth="1"/>
    <col min="8" max="8" width="5.88671875" style="1" customWidth="1"/>
    <col min="9" max="9" width="19" style="1" bestFit="1" customWidth="1"/>
    <col min="10" max="12" width="8.88671875" style="1"/>
    <col min="13" max="13" width="12.6640625" style="1" bestFit="1" customWidth="1"/>
    <col min="14" max="14" width="17" style="1" bestFit="1" customWidth="1"/>
    <col min="15" max="15" width="12.33203125" style="1" bestFit="1" customWidth="1"/>
    <col min="16" max="16" width="16" style="1" bestFit="1" customWidth="1"/>
    <col min="17" max="17" width="9.88671875" style="1" bestFit="1" customWidth="1"/>
    <col min="18" max="18" width="13.88671875" style="1" bestFit="1" customWidth="1"/>
    <col min="19" max="19" width="8.88671875" style="1"/>
    <col min="20" max="20" width="19" style="1" bestFit="1" customWidth="1"/>
    <col min="21" max="16384" width="8.88671875" style="1"/>
  </cols>
  <sheetData>
    <row r="2" spans="2:20" ht="18" x14ac:dyDescent="0.3">
      <c r="B2" s="10" t="s">
        <v>64</v>
      </c>
      <c r="C2" s="10"/>
      <c r="D2" s="10"/>
      <c r="E2" s="10"/>
      <c r="F2" s="10"/>
      <c r="G2" s="10"/>
      <c r="H2" s="10"/>
      <c r="I2" s="10"/>
      <c r="M2" s="10" t="s">
        <v>72</v>
      </c>
      <c r="N2" s="10"/>
      <c r="O2" s="10"/>
      <c r="P2" s="10"/>
      <c r="Q2" s="10"/>
      <c r="R2" s="10"/>
      <c r="S2" s="10"/>
      <c r="T2" s="10"/>
    </row>
    <row r="4" spans="2:20" ht="15.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I4" s="4" t="s">
        <v>68</v>
      </c>
      <c r="M4" s="4" t="s">
        <v>0</v>
      </c>
      <c r="N4" s="4" t="s">
        <v>1</v>
      </c>
      <c r="O4" s="4" t="s">
        <v>2</v>
      </c>
      <c r="P4" s="4" t="s">
        <v>3</v>
      </c>
      <c r="Q4" s="4" t="s">
        <v>4</v>
      </c>
      <c r="R4" s="4" t="s">
        <v>5</v>
      </c>
      <c r="T4" s="4" t="s">
        <v>68</v>
      </c>
    </row>
    <row r="5" spans="2:20" x14ac:dyDescent="0.3">
      <c r="B5" s="2" t="s">
        <v>6</v>
      </c>
      <c r="C5" s="2" t="s">
        <v>7</v>
      </c>
      <c r="D5" s="2" t="s">
        <v>8</v>
      </c>
      <c r="E5" s="2" t="s">
        <v>9</v>
      </c>
      <c r="F5" s="5">
        <v>44244</v>
      </c>
      <c r="G5" s="6">
        <v>3000000</v>
      </c>
      <c r="I5" s="2" t="s">
        <v>3</v>
      </c>
      <c r="M5" s="2" t="s">
        <v>6</v>
      </c>
      <c r="N5" s="2" t="s">
        <v>7</v>
      </c>
      <c r="O5" s="2" t="s">
        <v>8</v>
      </c>
      <c r="P5" s="2" t="s">
        <v>9</v>
      </c>
      <c r="Q5" s="5">
        <v>44244</v>
      </c>
      <c r="R5" s="6">
        <v>3000000</v>
      </c>
      <c r="T5" s="2"/>
    </row>
    <row r="6" spans="2:20" ht="15.6" x14ac:dyDescent="0.3">
      <c r="B6" s="2" t="s">
        <v>10</v>
      </c>
      <c r="C6" s="2" t="s">
        <v>11</v>
      </c>
      <c r="D6" s="2" t="s">
        <v>12</v>
      </c>
      <c r="E6" s="2" t="s">
        <v>13</v>
      </c>
      <c r="F6" s="5">
        <v>44298</v>
      </c>
      <c r="G6" s="6">
        <v>600000</v>
      </c>
      <c r="I6" s="4" t="str">
        <f>"Partial "&amp;$I$5</f>
        <v>Partial Designation</v>
      </c>
      <c r="M6" s="2" t="s">
        <v>10</v>
      </c>
      <c r="N6" s="2" t="s">
        <v>11</v>
      </c>
      <c r="O6" s="2" t="s">
        <v>12</v>
      </c>
      <c r="P6" s="2" t="s">
        <v>13</v>
      </c>
      <c r="Q6" s="5">
        <v>44298</v>
      </c>
      <c r="R6" s="6">
        <v>600000</v>
      </c>
      <c r="T6" s="4"/>
    </row>
    <row r="7" spans="2:20" x14ac:dyDescent="0.3">
      <c r="B7" s="2" t="s">
        <v>14</v>
      </c>
      <c r="C7" s="2" t="s">
        <v>15</v>
      </c>
      <c r="D7" s="2" t="s">
        <v>12</v>
      </c>
      <c r="E7" s="2" t="s">
        <v>16</v>
      </c>
      <c r="F7" s="5">
        <v>44335</v>
      </c>
      <c r="G7" s="6">
        <v>900000</v>
      </c>
      <c r="I7" s="2" t="s">
        <v>13</v>
      </c>
      <c r="M7" s="2" t="s">
        <v>14</v>
      </c>
      <c r="N7" s="2" t="s">
        <v>15</v>
      </c>
      <c r="O7" s="2" t="s">
        <v>12</v>
      </c>
      <c r="P7" s="2" t="s">
        <v>16</v>
      </c>
      <c r="Q7" s="5">
        <v>44335</v>
      </c>
      <c r="R7" s="6">
        <v>900000</v>
      </c>
      <c r="T7" s="2"/>
    </row>
    <row r="8" spans="2:20" x14ac:dyDescent="0.3">
      <c r="B8" s="2" t="s">
        <v>17</v>
      </c>
      <c r="C8" s="2" t="s">
        <v>18</v>
      </c>
      <c r="D8" s="2" t="s">
        <v>12</v>
      </c>
      <c r="E8" s="2" t="s">
        <v>62</v>
      </c>
      <c r="F8" s="5">
        <v>44215</v>
      </c>
      <c r="G8" s="6">
        <v>100000</v>
      </c>
      <c r="M8" s="2" t="s">
        <v>17</v>
      </c>
      <c r="N8" s="2" t="s">
        <v>18</v>
      </c>
      <c r="O8" s="2" t="s">
        <v>12</v>
      </c>
      <c r="P8" s="2" t="s">
        <v>62</v>
      </c>
      <c r="Q8" s="5">
        <v>44215</v>
      </c>
      <c r="R8" s="6">
        <v>100000</v>
      </c>
    </row>
    <row r="9" spans="2:20" x14ac:dyDescent="0.3">
      <c r="B9" s="2" t="s">
        <v>20</v>
      </c>
      <c r="C9" s="2" t="s">
        <v>21</v>
      </c>
      <c r="D9" s="2" t="s">
        <v>12</v>
      </c>
      <c r="E9" s="2" t="s">
        <v>19</v>
      </c>
      <c r="F9" s="5">
        <v>44341</v>
      </c>
      <c r="G9" s="6">
        <v>100000</v>
      </c>
      <c r="M9" s="2" t="s">
        <v>20</v>
      </c>
      <c r="N9" s="2" t="s">
        <v>21</v>
      </c>
      <c r="O9" s="2" t="s">
        <v>12</v>
      </c>
      <c r="P9" s="2" t="s">
        <v>19</v>
      </c>
      <c r="Q9" s="5">
        <v>44341</v>
      </c>
      <c r="R9" s="6">
        <v>100000</v>
      </c>
    </row>
    <row r="10" spans="2:20" x14ac:dyDescent="0.3">
      <c r="B10" s="2" t="s">
        <v>22</v>
      </c>
      <c r="C10" s="2" t="s">
        <v>23</v>
      </c>
      <c r="D10" s="2" t="s">
        <v>12</v>
      </c>
      <c r="E10" s="2" t="s">
        <v>62</v>
      </c>
      <c r="F10" s="5">
        <v>44242</v>
      </c>
      <c r="G10" s="6">
        <v>100000</v>
      </c>
      <c r="M10" s="2" t="s">
        <v>22</v>
      </c>
      <c r="N10" s="2" t="s">
        <v>23</v>
      </c>
      <c r="O10" s="2" t="s">
        <v>12</v>
      </c>
      <c r="P10" s="2" t="s">
        <v>62</v>
      </c>
      <c r="Q10" s="5">
        <v>44242</v>
      </c>
      <c r="R10" s="6">
        <v>100000</v>
      </c>
    </row>
    <row r="11" spans="2:20" x14ac:dyDescent="0.3">
      <c r="B11" s="2" t="s">
        <v>24</v>
      </c>
      <c r="C11" s="2" t="s">
        <v>25</v>
      </c>
      <c r="D11" s="2" t="s">
        <v>26</v>
      </c>
      <c r="E11" s="2" t="s">
        <v>13</v>
      </c>
      <c r="F11" s="5">
        <v>44279</v>
      </c>
      <c r="G11" s="6">
        <v>600000</v>
      </c>
      <c r="M11" s="2" t="s">
        <v>24</v>
      </c>
      <c r="N11" s="2" t="s">
        <v>25</v>
      </c>
      <c r="O11" s="2" t="s">
        <v>26</v>
      </c>
      <c r="P11" s="2" t="s">
        <v>13</v>
      </c>
      <c r="Q11" s="5">
        <v>44279</v>
      </c>
      <c r="R11" s="6">
        <v>600000</v>
      </c>
    </row>
    <row r="12" spans="2:20" x14ac:dyDescent="0.3">
      <c r="B12" s="2" t="s">
        <v>27</v>
      </c>
      <c r="C12" s="2" t="s">
        <v>28</v>
      </c>
      <c r="D12" s="2" t="s">
        <v>26</v>
      </c>
      <c r="E12" s="2" t="s">
        <v>29</v>
      </c>
      <c r="F12" s="5">
        <v>44231</v>
      </c>
      <c r="G12" s="6">
        <v>300000</v>
      </c>
      <c r="M12" s="2" t="s">
        <v>27</v>
      </c>
      <c r="N12" s="2" t="s">
        <v>28</v>
      </c>
      <c r="O12" s="2" t="s">
        <v>26</v>
      </c>
      <c r="P12" s="2" t="s">
        <v>29</v>
      </c>
      <c r="Q12" s="5">
        <v>44231</v>
      </c>
      <c r="R12" s="6">
        <v>300000</v>
      </c>
    </row>
    <row r="13" spans="2:20" x14ac:dyDescent="0.3">
      <c r="B13" s="2" t="s">
        <v>30</v>
      </c>
      <c r="C13" s="2" t="s">
        <v>31</v>
      </c>
      <c r="D13" s="2" t="s">
        <v>26</v>
      </c>
      <c r="E13" s="2" t="s">
        <v>32</v>
      </c>
      <c r="F13" s="5">
        <v>44363</v>
      </c>
      <c r="G13" s="6">
        <v>240000</v>
      </c>
      <c r="M13" s="2" t="s">
        <v>30</v>
      </c>
      <c r="N13" s="2" t="s">
        <v>31</v>
      </c>
      <c r="O13" s="2" t="s">
        <v>26</v>
      </c>
      <c r="P13" s="2" t="s">
        <v>32</v>
      </c>
      <c r="Q13" s="5">
        <v>44363</v>
      </c>
      <c r="R13" s="6">
        <v>240000</v>
      </c>
    </row>
    <row r="14" spans="2:20" x14ac:dyDescent="0.3">
      <c r="B14" s="2" t="s">
        <v>33</v>
      </c>
      <c r="C14" s="2" t="s">
        <v>34</v>
      </c>
      <c r="D14" s="2" t="s">
        <v>35</v>
      </c>
      <c r="E14" s="2" t="s">
        <v>13</v>
      </c>
      <c r="F14" s="5">
        <v>44384</v>
      </c>
      <c r="G14" s="6">
        <v>600000</v>
      </c>
      <c r="M14" s="2" t="s">
        <v>33</v>
      </c>
      <c r="N14" s="2" t="s">
        <v>34</v>
      </c>
      <c r="O14" s="2" t="s">
        <v>35</v>
      </c>
      <c r="P14" s="2" t="s">
        <v>13</v>
      </c>
      <c r="Q14" s="5">
        <v>44384</v>
      </c>
      <c r="R14" s="6">
        <v>600000</v>
      </c>
    </row>
    <row r="15" spans="2:20" x14ac:dyDescent="0.3">
      <c r="B15" s="2" t="s">
        <v>36</v>
      </c>
      <c r="C15" s="2" t="s">
        <v>37</v>
      </c>
      <c r="D15" s="2" t="s">
        <v>35</v>
      </c>
      <c r="E15" s="2" t="s">
        <v>38</v>
      </c>
      <c r="F15" s="5">
        <v>44197</v>
      </c>
      <c r="G15" s="6">
        <v>1050000</v>
      </c>
      <c r="M15" s="2" t="s">
        <v>36</v>
      </c>
      <c r="N15" s="2" t="s">
        <v>37</v>
      </c>
      <c r="O15" s="2" t="s">
        <v>35</v>
      </c>
      <c r="P15" s="2" t="s">
        <v>38</v>
      </c>
      <c r="Q15" s="5">
        <v>44197</v>
      </c>
      <c r="R15" s="6">
        <v>1050000</v>
      </c>
    </row>
    <row r="16" spans="2:20" x14ac:dyDescent="0.3">
      <c r="B16" s="2" t="s">
        <v>39</v>
      </c>
      <c r="C16" s="2" t="s">
        <v>40</v>
      </c>
      <c r="D16" s="2" t="s">
        <v>35</v>
      </c>
      <c r="E16" s="2" t="s">
        <v>41</v>
      </c>
      <c r="F16" s="5">
        <v>44226</v>
      </c>
      <c r="G16" s="6">
        <v>1020000</v>
      </c>
      <c r="M16" s="2" t="s">
        <v>39</v>
      </c>
      <c r="N16" s="2" t="s">
        <v>40</v>
      </c>
      <c r="O16" s="2" t="s">
        <v>35</v>
      </c>
      <c r="P16" s="2" t="s">
        <v>41</v>
      </c>
      <c r="Q16" s="5">
        <v>44226</v>
      </c>
      <c r="R16" s="6">
        <v>1020000</v>
      </c>
    </row>
    <row r="17" spans="2:18" x14ac:dyDescent="0.3">
      <c r="B17" s="2" t="s">
        <v>42</v>
      </c>
      <c r="C17" s="2" t="s">
        <v>43</v>
      </c>
      <c r="D17" s="2" t="s">
        <v>35</v>
      </c>
      <c r="E17" s="2" t="s">
        <v>41</v>
      </c>
      <c r="F17" s="5">
        <v>44360</v>
      </c>
      <c r="G17" s="6">
        <v>1020000</v>
      </c>
      <c r="M17" s="2" t="s">
        <v>42</v>
      </c>
      <c r="N17" s="2" t="s">
        <v>43</v>
      </c>
      <c r="O17" s="2" t="s">
        <v>35</v>
      </c>
      <c r="P17" s="2" t="s">
        <v>41</v>
      </c>
      <c r="Q17" s="5">
        <v>44360</v>
      </c>
      <c r="R17" s="6">
        <v>1020000</v>
      </c>
    </row>
    <row r="18" spans="2:18" x14ac:dyDescent="0.3">
      <c r="B18" s="2" t="s">
        <v>44</v>
      </c>
      <c r="C18" s="2" t="s">
        <v>45</v>
      </c>
      <c r="D18" s="2" t="s">
        <v>46</v>
      </c>
      <c r="E18" s="2" t="s">
        <v>13</v>
      </c>
      <c r="F18" s="5">
        <v>44393</v>
      </c>
      <c r="G18" s="6">
        <v>600000</v>
      </c>
      <c r="M18" s="2" t="s">
        <v>44</v>
      </c>
      <c r="N18" s="2" t="s">
        <v>45</v>
      </c>
      <c r="O18" s="2" t="s">
        <v>46</v>
      </c>
      <c r="P18" s="2" t="s">
        <v>13</v>
      </c>
      <c r="Q18" s="5">
        <v>44393</v>
      </c>
      <c r="R18" s="6">
        <v>600000</v>
      </c>
    </row>
    <row r="19" spans="2:18" x14ac:dyDescent="0.3">
      <c r="B19" s="2" t="s">
        <v>47</v>
      </c>
      <c r="C19" s="2" t="s">
        <v>48</v>
      </c>
      <c r="D19" s="2" t="s">
        <v>46</v>
      </c>
      <c r="E19" s="2" t="s">
        <v>32</v>
      </c>
      <c r="F19" s="5">
        <v>44260</v>
      </c>
      <c r="G19" s="6">
        <v>300000</v>
      </c>
      <c r="M19" s="2" t="s">
        <v>47</v>
      </c>
      <c r="N19" s="2" t="s">
        <v>48</v>
      </c>
      <c r="O19" s="2" t="s">
        <v>46</v>
      </c>
      <c r="P19" s="2" t="s">
        <v>32</v>
      </c>
      <c r="Q19" s="5">
        <v>44260</v>
      </c>
      <c r="R19" s="6">
        <v>300000</v>
      </c>
    </row>
    <row r="20" spans="2:18" x14ac:dyDescent="0.3">
      <c r="B20" s="2" t="s">
        <v>49</v>
      </c>
      <c r="C20" s="2" t="s">
        <v>50</v>
      </c>
      <c r="D20" s="2" t="s">
        <v>46</v>
      </c>
      <c r="E20" s="2" t="s">
        <v>32</v>
      </c>
      <c r="F20" s="5">
        <v>44395</v>
      </c>
      <c r="G20" s="6">
        <v>200000</v>
      </c>
      <c r="M20" s="2" t="s">
        <v>49</v>
      </c>
      <c r="N20" s="2" t="s">
        <v>50</v>
      </c>
      <c r="O20" s="2" t="s">
        <v>46</v>
      </c>
      <c r="P20" s="2" t="s">
        <v>32</v>
      </c>
      <c r="Q20" s="5">
        <v>44395</v>
      </c>
      <c r="R20" s="6">
        <v>200000</v>
      </c>
    </row>
    <row r="21" spans="2:18" x14ac:dyDescent="0.3">
      <c r="B21" s="2" t="s">
        <v>51</v>
      </c>
      <c r="C21" s="2" t="s">
        <v>52</v>
      </c>
      <c r="D21" s="2" t="s">
        <v>53</v>
      </c>
      <c r="E21" s="2" t="s">
        <v>13</v>
      </c>
      <c r="F21" s="5">
        <v>44261</v>
      </c>
      <c r="G21" s="6">
        <v>700000</v>
      </c>
      <c r="M21" s="2" t="s">
        <v>51</v>
      </c>
      <c r="N21" s="2" t="s">
        <v>52</v>
      </c>
      <c r="O21" s="2" t="s">
        <v>53</v>
      </c>
      <c r="P21" s="2" t="s">
        <v>13</v>
      </c>
      <c r="Q21" s="5">
        <v>44261</v>
      </c>
      <c r="R21" s="6">
        <v>700000</v>
      </c>
    </row>
    <row r="22" spans="2:18" x14ac:dyDescent="0.3">
      <c r="B22" s="2" t="s">
        <v>54</v>
      </c>
      <c r="C22" s="2" t="s">
        <v>55</v>
      </c>
      <c r="D22" s="2" t="s">
        <v>53</v>
      </c>
      <c r="E22" s="2" t="s">
        <v>56</v>
      </c>
      <c r="F22" s="5">
        <v>44365</v>
      </c>
      <c r="G22" s="6">
        <v>300000</v>
      </c>
      <c r="M22" s="2" t="s">
        <v>54</v>
      </c>
      <c r="N22" s="2" t="s">
        <v>55</v>
      </c>
      <c r="O22" s="2" t="s">
        <v>53</v>
      </c>
      <c r="P22" s="2" t="s">
        <v>56</v>
      </c>
      <c r="Q22" s="5">
        <v>44365</v>
      </c>
      <c r="R22" s="6">
        <v>300000</v>
      </c>
    </row>
    <row r="23" spans="2:18" x14ac:dyDescent="0.3">
      <c r="B23" s="2" t="s">
        <v>57</v>
      </c>
      <c r="C23" s="2" t="s">
        <v>58</v>
      </c>
      <c r="D23" s="2" t="s">
        <v>53</v>
      </c>
      <c r="E23" s="2" t="s">
        <v>59</v>
      </c>
      <c r="F23" s="5">
        <v>44312</v>
      </c>
      <c r="G23" s="6">
        <v>350000</v>
      </c>
      <c r="M23" s="2" t="s">
        <v>57</v>
      </c>
      <c r="N23" s="2" t="s">
        <v>58</v>
      </c>
      <c r="O23" s="2" t="s">
        <v>53</v>
      </c>
      <c r="P23" s="2" t="s">
        <v>59</v>
      </c>
      <c r="Q23" s="5">
        <v>44312</v>
      </c>
      <c r="R23" s="6">
        <v>350000</v>
      </c>
    </row>
    <row r="24" spans="2:18" ht="55.5" customHeight="1" x14ac:dyDescent="0.3"/>
  </sheetData>
  <mergeCells count="2">
    <mergeCell ref="B2:I2"/>
    <mergeCell ref="M2:T2"/>
  </mergeCells>
  <conditionalFormatting sqref="B5:G23">
    <cfRule type="expression" dxfId="7" priority="7">
      <formula>IF($I$5=$C$4,SEARCH($I$7,$C5)&gt;0,IF($I$5=$D$4,SEARCH($I$7,$D5)&gt;0,IF($I$5=$E$4,SEARCH($I$7,$E5)&gt;0)))</formula>
    </cfRule>
  </conditionalFormatting>
  <conditionalFormatting sqref="I5">
    <cfRule type="expression" dxfId="6" priority="5">
      <formula>$E5="Manager"</formula>
    </cfRule>
  </conditionalFormatting>
  <conditionalFormatting sqref="I7">
    <cfRule type="expression" dxfId="5" priority="4">
      <formula>$E7="Manager"</formula>
    </cfRule>
  </conditionalFormatting>
  <conditionalFormatting sqref="T5">
    <cfRule type="expression" dxfId="4" priority="2">
      <formula>$E5="Manager"</formula>
    </cfRule>
  </conditionalFormatting>
  <conditionalFormatting sqref="T7">
    <cfRule type="expression" dxfId="3" priority="1">
      <formula>$E7="Manager"</formula>
    </cfRule>
  </conditionalFormatting>
  <dataValidations count="1">
    <dataValidation type="list" allowBlank="1" showInputMessage="1" showErrorMessage="1" sqref="I5" xr:uid="{05DDD8B1-B3A2-4B36-8DAD-485DE790D413}">
      <formula1>$C$4:$E$4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1817-78C3-4883-8CEC-AC5D2484C2D7}">
  <dimension ref="B2:V24"/>
  <sheetViews>
    <sheetView showGridLines="0" tabSelected="1" topLeftCell="H1" workbookViewId="0">
      <selection activeCell="V20" sqref="V20"/>
    </sheetView>
  </sheetViews>
  <sheetFormatPr defaultColWidth="8.88671875" defaultRowHeight="14.4" x14ac:dyDescent="0.3"/>
  <cols>
    <col min="1" max="1" width="5.88671875" style="1" customWidth="1"/>
    <col min="2" max="2" width="14.44140625" style="1" customWidth="1"/>
    <col min="3" max="3" width="19.6640625" style="1" customWidth="1"/>
    <col min="4" max="4" width="14" style="1" customWidth="1"/>
    <col min="5" max="5" width="18.5546875" style="1" customWidth="1"/>
    <col min="6" max="6" width="11.33203125" style="1" customWidth="1"/>
    <col min="7" max="7" width="16" style="1" customWidth="1"/>
    <col min="8" max="8" width="4.6640625" style="1" customWidth="1"/>
    <col min="9" max="9" width="11.44140625" style="1" customWidth="1"/>
    <col min="10" max="10" width="12.109375" style="1" bestFit="1" customWidth="1"/>
    <col min="11" max="13" width="8.88671875" style="1"/>
    <col min="14" max="14" width="12.6640625" style="1" bestFit="1" customWidth="1"/>
    <col min="15" max="15" width="17" style="1" bestFit="1" customWidth="1"/>
    <col min="16" max="16" width="12.33203125" style="1" bestFit="1" customWidth="1"/>
    <col min="17" max="17" width="16" style="1" bestFit="1" customWidth="1"/>
    <col min="18" max="18" width="9.88671875" style="1" bestFit="1" customWidth="1"/>
    <col min="19" max="19" width="13.88671875" style="1" bestFit="1" customWidth="1"/>
    <col min="20" max="20" width="8.88671875" style="1"/>
    <col min="21" max="21" width="7.88671875" style="1" bestFit="1" customWidth="1"/>
    <col min="22" max="22" width="12.109375" style="1" bestFit="1" customWidth="1"/>
    <col min="23" max="16384" width="8.88671875" style="1"/>
  </cols>
  <sheetData>
    <row r="2" spans="2:22" ht="18" x14ac:dyDescent="0.3">
      <c r="B2" s="10" t="s">
        <v>65</v>
      </c>
      <c r="C2" s="10"/>
      <c r="D2" s="10"/>
      <c r="E2" s="10"/>
      <c r="F2" s="10"/>
      <c r="G2" s="10"/>
      <c r="H2" s="10"/>
      <c r="I2" s="10"/>
      <c r="J2" s="10"/>
      <c r="N2" s="10" t="s">
        <v>72</v>
      </c>
      <c r="O2" s="10"/>
      <c r="P2" s="10"/>
      <c r="Q2" s="10"/>
      <c r="R2" s="10"/>
      <c r="S2" s="10"/>
      <c r="T2" s="10"/>
      <c r="U2" s="10"/>
      <c r="V2" s="10"/>
    </row>
    <row r="4" spans="2:22" ht="15.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I4" s="11" t="s">
        <v>67</v>
      </c>
      <c r="J4" s="12"/>
      <c r="N4" s="4" t="s">
        <v>0</v>
      </c>
      <c r="O4" s="4" t="s">
        <v>1</v>
      </c>
      <c r="P4" s="4" t="s">
        <v>2</v>
      </c>
      <c r="Q4" s="4" t="s">
        <v>3</v>
      </c>
      <c r="R4" s="4" t="s">
        <v>4</v>
      </c>
      <c r="S4" s="4" t="s">
        <v>5</v>
      </c>
      <c r="U4" s="11" t="s">
        <v>67</v>
      </c>
      <c r="V4" s="12"/>
    </row>
    <row r="5" spans="2:22" ht="15.6" x14ac:dyDescent="0.3">
      <c r="B5" s="2" t="s">
        <v>6</v>
      </c>
      <c r="C5" s="2" t="s">
        <v>7</v>
      </c>
      <c r="D5" s="2" t="s">
        <v>8</v>
      </c>
      <c r="E5" s="2" t="s">
        <v>9</v>
      </c>
      <c r="F5" s="5">
        <v>44244</v>
      </c>
      <c r="G5" s="6">
        <v>3000000</v>
      </c>
      <c r="I5" s="4" t="s">
        <v>69</v>
      </c>
      <c r="J5" s="4" t="s">
        <v>70</v>
      </c>
      <c r="N5" s="2" t="s">
        <v>6</v>
      </c>
      <c r="O5" s="2" t="s">
        <v>7</v>
      </c>
      <c r="P5" s="2" t="s">
        <v>8</v>
      </c>
      <c r="Q5" s="2" t="s">
        <v>9</v>
      </c>
      <c r="R5" s="5">
        <v>44244</v>
      </c>
      <c r="S5" s="6">
        <v>3000000</v>
      </c>
      <c r="U5" s="4" t="s">
        <v>69</v>
      </c>
      <c r="V5" s="4" t="s">
        <v>70</v>
      </c>
    </row>
    <row r="6" spans="2:22" x14ac:dyDescent="0.3">
      <c r="B6" s="2" t="s">
        <v>10</v>
      </c>
      <c r="C6" s="2" t="s">
        <v>11</v>
      </c>
      <c r="D6" s="2" t="s">
        <v>12</v>
      </c>
      <c r="E6" s="2" t="s">
        <v>13</v>
      </c>
      <c r="F6" s="5">
        <v>44298</v>
      </c>
      <c r="G6" s="6">
        <v>600000</v>
      </c>
      <c r="I6" s="6" t="s">
        <v>71</v>
      </c>
      <c r="J6" s="6">
        <v>600000</v>
      </c>
      <c r="N6" s="2" t="s">
        <v>10</v>
      </c>
      <c r="O6" s="2" t="s">
        <v>11</v>
      </c>
      <c r="P6" s="2" t="s">
        <v>12</v>
      </c>
      <c r="Q6" s="2" t="s">
        <v>13</v>
      </c>
      <c r="R6" s="5">
        <v>44298</v>
      </c>
      <c r="S6" s="6">
        <v>600000</v>
      </c>
      <c r="U6" s="6"/>
      <c r="V6" s="6"/>
    </row>
    <row r="7" spans="2:22" x14ac:dyDescent="0.3">
      <c r="B7" s="2" t="s">
        <v>14</v>
      </c>
      <c r="C7" s="2" t="s">
        <v>15</v>
      </c>
      <c r="D7" s="2" t="s">
        <v>12</v>
      </c>
      <c r="E7" s="2" t="s">
        <v>16</v>
      </c>
      <c r="F7" s="5">
        <v>44335</v>
      </c>
      <c r="G7" s="6">
        <v>900000</v>
      </c>
      <c r="N7" s="2" t="s">
        <v>14</v>
      </c>
      <c r="O7" s="2" t="s">
        <v>15</v>
      </c>
      <c r="P7" s="2" t="s">
        <v>12</v>
      </c>
      <c r="Q7" s="2" t="s">
        <v>16</v>
      </c>
      <c r="R7" s="5">
        <v>44335</v>
      </c>
      <c r="S7" s="6">
        <v>900000</v>
      </c>
    </row>
    <row r="8" spans="2:22" x14ac:dyDescent="0.3">
      <c r="B8" s="2" t="s">
        <v>17</v>
      </c>
      <c r="C8" s="2" t="s">
        <v>18</v>
      </c>
      <c r="D8" s="2" t="s">
        <v>12</v>
      </c>
      <c r="E8" s="2" t="s">
        <v>62</v>
      </c>
      <c r="F8" s="5">
        <v>44215</v>
      </c>
      <c r="G8" s="6">
        <v>100000</v>
      </c>
      <c r="N8" s="2" t="s">
        <v>17</v>
      </c>
      <c r="O8" s="2" t="s">
        <v>18</v>
      </c>
      <c r="P8" s="2" t="s">
        <v>12</v>
      </c>
      <c r="Q8" s="2" t="s">
        <v>62</v>
      </c>
      <c r="R8" s="5">
        <v>44215</v>
      </c>
      <c r="S8" s="6">
        <v>100000</v>
      </c>
    </row>
    <row r="9" spans="2:22" x14ac:dyDescent="0.3">
      <c r="B9" s="2" t="s">
        <v>20</v>
      </c>
      <c r="C9" s="2" t="s">
        <v>21</v>
      </c>
      <c r="D9" s="2" t="s">
        <v>12</v>
      </c>
      <c r="E9" s="2" t="s">
        <v>19</v>
      </c>
      <c r="F9" s="5">
        <v>44341</v>
      </c>
      <c r="G9" s="6">
        <v>100000</v>
      </c>
      <c r="J9" s="7"/>
      <c r="N9" s="2" t="s">
        <v>20</v>
      </c>
      <c r="O9" s="2" t="s">
        <v>21</v>
      </c>
      <c r="P9" s="2" t="s">
        <v>12</v>
      </c>
      <c r="Q9" s="2" t="s">
        <v>19</v>
      </c>
      <c r="R9" s="5">
        <v>44341</v>
      </c>
      <c r="S9" s="6">
        <v>100000</v>
      </c>
      <c r="V9" s="7"/>
    </row>
    <row r="10" spans="2:22" x14ac:dyDescent="0.3">
      <c r="B10" s="2" t="s">
        <v>22</v>
      </c>
      <c r="C10" s="2" t="s">
        <v>23</v>
      </c>
      <c r="D10" s="2" t="s">
        <v>12</v>
      </c>
      <c r="E10" s="2" t="s">
        <v>62</v>
      </c>
      <c r="F10" s="5">
        <v>44242</v>
      </c>
      <c r="G10" s="6">
        <v>100000</v>
      </c>
      <c r="J10" s="7"/>
      <c r="N10" s="2" t="s">
        <v>22</v>
      </c>
      <c r="O10" s="2" t="s">
        <v>23</v>
      </c>
      <c r="P10" s="2" t="s">
        <v>12</v>
      </c>
      <c r="Q10" s="2" t="s">
        <v>62</v>
      </c>
      <c r="R10" s="5">
        <v>44242</v>
      </c>
      <c r="S10" s="6">
        <v>100000</v>
      </c>
      <c r="V10" s="7"/>
    </row>
    <row r="11" spans="2:22" x14ac:dyDescent="0.3">
      <c r="B11" s="2" t="s">
        <v>24</v>
      </c>
      <c r="C11" s="2" t="s">
        <v>25</v>
      </c>
      <c r="D11" s="2" t="s">
        <v>26</v>
      </c>
      <c r="E11" s="2" t="s">
        <v>13</v>
      </c>
      <c r="F11" s="5">
        <v>44279</v>
      </c>
      <c r="G11" s="6">
        <v>600000</v>
      </c>
      <c r="N11" s="2" t="s">
        <v>24</v>
      </c>
      <c r="O11" s="2" t="s">
        <v>25</v>
      </c>
      <c r="P11" s="2" t="s">
        <v>26</v>
      </c>
      <c r="Q11" s="2" t="s">
        <v>13</v>
      </c>
      <c r="R11" s="5">
        <v>44279</v>
      </c>
      <c r="S11" s="6">
        <v>600000</v>
      </c>
    </row>
    <row r="12" spans="2:22" x14ac:dyDescent="0.3">
      <c r="B12" s="2" t="s">
        <v>27</v>
      </c>
      <c r="C12" s="2" t="s">
        <v>28</v>
      </c>
      <c r="D12" s="2" t="s">
        <v>26</v>
      </c>
      <c r="E12" s="2" t="s">
        <v>29</v>
      </c>
      <c r="F12" s="5">
        <v>44231</v>
      </c>
      <c r="G12" s="6">
        <v>300000</v>
      </c>
      <c r="N12" s="2" t="s">
        <v>27</v>
      </c>
      <c r="O12" s="2" t="s">
        <v>28</v>
      </c>
      <c r="P12" s="2" t="s">
        <v>26</v>
      </c>
      <c r="Q12" s="2" t="s">
        <v>29</v>
      </c>
      <c r="R12" s="5">
        <v>44231</v>
      </c>
      <c r="S12" s="6">
        <v>300000</v>
      </c>
    </row>
    <row r="13" spans="2:22" x14ac:dyDescent="0.3">
      <c r="B13" s="2" t="s">
        <v>30</v>
      </c>
      <c r="C13" s="2" t="s">
        <v>31</v>
      </c>
      <c r="D13" s="2" t="s">
        <v>26</v>
      </c>
      <c r="E13" s="2" t="s">
        <v>32</v>
      </c>
      <c r="F13" s="5">
        <v>44363</v>
      </c>
      <c r="G13" s="6">
        <v>240000</v>
      </c>
      <c r="N13" s="2" t="s">
        <v>30</v>
      </c>
      <c r="O13" s="2" t="s">
        <v>31</v>
      </c>
      <c r="P13" s="2" t="s">
        <v>26</v>
      </c>
      <c r="Q13" s="2" t="s">
        <v>32</v>
      </c>
      <c r="R13" s="5">
        <v>44363</v>
      </c>
      <c r="S13" s="6">
        <v>240000</v>
      </c>
    </row>
    <row r="14" spans="2:22" x14ac:dyDescent="0.3">
      <c r="B14" s="2" t="s">
        <v>33</v>
      </c>
      <c r="C14" s="2" t="s">
        <v>34</v>
      </c>
      <c r="D14" s="2" t="s">
        <v>35</v>
      </c>
      <c r="E14" s="2" t="s">
        <v>13</v>
      </c>
      <c r="F14" s="5">
        <v>44384</v>
      </c>
      <c r="G14" s="6">
        <v>600000</v>
      </c>
      <c r="N14" s="2" t="s">
        <v>33</v>
      </c>
      <c r="O14" s="2" t="s">
        <v>34</v>
      </c>
      <c r="P14" s="2" t="s">
        <v>35</v>
      </c>
      <c r="Q14" s="2" t="s">
        <v>13</v>
      </c>
      <c r="R14" s="5">
        <v>44384</v>
      </c>
      <c r="S14" s="6">
        <v>600000</v>
      </c>
    </row>
    <row r="15" spans="2:22" x14ac:dyDescent="0.3">
      <c r="B15" s="2" t="s">
        <v>36</v>
      </c>
      <c r="C15" s="2" t="s">
        <v>37</v>
      </c>
      <c r="D15" s="2" t="s">
        <v>35</v>
      </c>
      <c r="E15" s="2" t="s">
        <v>38</v>
      </c>
      <c r="F15" s="5">
        <v>44197</v>
      </c>
      <c r="G15" s="6">
        <v>1050000</v>
      </c>
      <c r="N15" s="2" t="s">
        <v>36</v>
      </c>
      <c r="O15" s="2" t="s">
        <v>37</v>
      </c>
      <c r="P15" s="2" t="s">
        <v>35</v>
      </c>
      <c r="Q15" s="2" t="s">
        <v>38</v>
      </c>
      <c r="R15" s="5">
        <v>44197</v>
      </c>
      <c r="S15" s="6">
        <v>1050000</v>
      </c>
    </row>
    <row r="16" spans="2:22" x14ac:dyDescent="0.3">
      <c r="B16" s="2" t="s">
        <v>39</v>
      </c>
      <c r="C16" s="2" t="s">
        <v>40</v>
      </c>
      <c r="D16" s="2" t="s">
        <v>35</v>
      </c>
      <c r="E16" s="2" t="s">
        <v>41</v>
      </c>
      <c r="F16" s="5">
        <v>44226</v>
      </c>
      <c r="G16" s="6">
        <v>1020000</v>
      </c>
      <c r="N16" s="2" t="s">
        <v>39</v>
      </c>
      <c r="O16" s="2" t="s">
        <v>40</v>
      </c>
      <c r="P16" s="2" t="s">
        <v>35</v>
      </c>
      <c r="Q16" s="2" t="s">
        <v>41</v>
      </c>
      <c r="R16" s="5">
        <v>44226</v>
      </c>
      <c r="S16" s="6">
        <v>1020000</v>
      </c>
    </row>
    <row r="17" spans="2:19" x14ac:dyDescent="0.3">
      <c r="B17" s="2" t="s">
        <v>42</v>
      </c>
      <c r="C17" s="2" t="s">
        <v>43</v>
      </c>
      <c r="D17" s="2" t="s">
        <v>35</v>
      </c>
      <c r="E17" s="2" t="s">
        <v>41</v>
      </c>
      <c r="F17" s="5">
        <v>44360</v>
      </c>
      <c r="G17" s="6">
        <v>1020000</v>
      </c>
      <c r="N17" s="2" t="s">
        <v>42</v>
      </c>
      <c r="O17" s="2" t="s">
        <v>43</v>
      </c>
      <c r="P17" s="2" t="s">
        <v>35</v>
      </c>
      <c r="Q17" s="2" t="s">
        <v>41</v>
      </c>
      <c r="R17" s="5">
        <v>44360</v>
      </c>
      <c r="S17" s="6">
        <v>1020000</v>
      </c>
    </row>
    <row r="18" spans="2:19" x14ac:dyDescent="0.3">
      <c r="B18" s="2" t="s">
        <v>44</v>
      </c>
      <c r="C18" s="2" t="s">
        <v>45</v>
      </c>
      <c r="D18" s="2" t="s">
        <v>46</v>
      </c>
      <c r="E18" s="2" t="s">
        <v>13</v>
      </c>
      <c r="F18" s="5">
        <v>44393</v>
      </c>
      <c r="G18" s="6">
        <v>600000</v>
      </c>
      <c r="N18" s="2" t="s">
        <v>44</v>
      </c>
      <c r="O18" s="2" t="s">
        <v>45</v>
      </c>
      <c r="P18" s="2" t="s">
        <v>46</v>
      </c>
      <c r="Q18" s="2" t="s">
        <v>13</v>
      </c>
      <c r="R18" s="5">
        <v>44393</v>
      </c>
      <c r="S18" s="6">
        <v>600000</v>
      </c>
    </row>
    <row r="19" spans="2:19" x14ac:dyDescent="0.3">
      <c r="B19" s="2" t="s">
        <v>47</v>
      </c>
      <c r="C19" s="2" t="s">
        <v>48</v>
      </c>
      <c r="D19" s="2" t="s">
        <v>46</v>
      </c>
      <c r="E19" s="2" t="s">
        <v>32</v>
      </c>
      <c r="F19" s="5">
        <v>44260</v>
      </c>
      <c r="G19" s="6">
        <v>300000</v>
      </c>
      <c r="N19" s="2" t="s">
        <v>47</v>
      </c>
      <c r="O19" s="2" t="s">
        <v>48</v>
      </c>
      <c r="P19" s="2" t="s">
        <v>46</v>
      </c>
      <c r="Q19" s="2" t="s">
        <v>32</v>
      </c>
      <c r="R19" s="5">
        <v>44260</v>
      </c>
      <c r="S19" s="6">
        <v>300000</v>
      </c>
    </row>
    <row r="20" spans="2:19" x14ac:dyDescent="0.3">
      <c r="B20" s="2" t="s">
        <v>49</v>
      </c>
      <c r="C20" s="2" t="s">
        <v>50</v>
      </c>
      <c r="D20" s="2" t="s">
        <v>46</v>
      </c>
      <c r="E20" s="2" t="s">
        <v>32</v>
      </c>
      <c r="F20" s="5">
        <v>44395</v>
      </c>
      <c r="G20" s="6">
        <v>200000</v>
      </c>
      <c r="N20" s="2" t="s">
        <v>49</v>
      </c>
      <c r="O20" s="2" t="s">
        <v>50</v>
      </c>
      <c r="P20" s="2" t="s">
        <v>46</v>
      </c>
      <c r="Q20" s="2" t="s">
        <v>32</v>
      </c>
      <c r="R20" s="5">
        <v>44395</v>
      </c>
      <c r="S20" s="6">
        <v>200000</v>
      </c>
    </row>
    <row r="21" spans="2:19" x14ac:dyDescent="0.3">
      <c r="B21" s="2" t="s">
        <v>51</v>
      </c>
      <c r="C21" s="2" t="s">
        <v>52</v>
      </c>
      <c r="D21" s="2" t="s">
        <v>53</v>
      </c>
      <c r="E21" s="2" t="s">
        <v>13</v>
      </c>
      <c r="F21" s="5">
        <v>44261</v>
      </c>
      <c r="G21" s="6">
        <v>700000</v>
      </c>
      <c r="N21" s="2" t="s">
        <v>51</v>
      </c>
      <c r="O21" s="2" t="s">
        <v>52</v>
      </c>
      <c r="P21" s="2" t="s">
        <v>53</v>
      </c>
      <c r="Q21" s="2" t="s">
        <v>13</v>
      </c>
      <c r="R21" s="5">
        <v>44261</v>
      </c>
      <c r="S21" s="6">
        <v>700000</v>
      </c>
    </row>
    <row r="22" spans="2:19" x14ac:dyDescent="0.3">
      <c r="B22" s="2" t="s">
        <v>54</v>
      </c>
      <c r="C22" s="2" t="s">
        <v>55</v>
      </c>
      <c r="D22" s="2" t="s">
        <v>53</v>
      </c>
      <c r="E22" s="2" t="s">
        <v>56</v>
      </c>
      <c r="F22" s="5">
        <v>44365</v>
      </c>
      <c r="G22" s="6">
        <v>300000</v>
      </c>
      <c r="N22" s="2" t="s">
        <v>54</v>
      </c>
      <c r="O22" s="2" t="s">
        <v>55</v>
      </c>
      <c r="P22" s="2" t="s">
        <v>53</v>
      </c>
      <c r="Q22" s="2" t="s">
        <v>56</v>
      </c>
      <c r="R22" s="5">
        <v>44365</v>
      </c>
      <c r="S22" s="6">
        <v>300000</v>
      </c>
    </row>
    <row r="23" spans="2:19" x14ac:dyDescent="0.3">
      <c r="B23" s="2" t="s">
        <v>57</v>
      </c>
      <c r="C23" s="2" t="s">
        <v>58</v>
      </c>
      <c r="D23" s="2" t="s">
        <v>53</v>
      </c>
      <c r="E23" s="2" t="s">
        <v>59</v>
      </c>
      <c r="F23" s="5">
        <v>44312</v>
      </c>
      <c r="G23" s="6">
        <v>350000</v>
      </c>
      <c r="N23" s="2" t="s">
        <v>57</v>
      </c>
      <c r="O23" s="2" t="s">
        <v>58</v>
      </c>
      <c r="P23" s="2" t="s">
        <v>53</v>
      </c>
      <c r="Q23" s="2" t="s">
        <v>59</v>
      </c>
      <c r="R23" s="5">
        <v>44312</v>
      </c>
      <c r="S23" s="6">
        <v>350000</v>
      </c>
    </row>
    <row r="24" spans="2:19" ht="55.5" customHeight="1" x14ac:dyDescent="0.3"/>
  </sheetData>
  <mergeCells count="4">
    <mergeCell ref="I4:J4"/>
    <mergeCell ref="B2:J2"/>
    <mergeCell ref="N2:V2"/>
    <mergeCell ref="U4:V4"/>
  </mergeCells>
  <conditionalFormatting sqref="B5:G23">
    <cfRule type="expression" dxfId="2" priority="5">
      <formula>IF($I$6="=",$G5=$J$6,IF($I$6="&gt;",$G5&gt;$J$6,IF($I$6="&gt;=",$G5&gt;=$J$6,IF($I$6="&lt;",$G5&lt;$J$6,IF($I$6="&lt;=",$G5&lt;=$J$6)))))</formula>
    </cfRule>
  </conditionalFormatting>
  <conditionalFormatting sqref="I6:J6">
    <cfRule type="expression" dxfId="1" priority="3">
      <formula>$G6=$I$5</formula>
    </cfRule>
  </conditionalFormatting>
  <conditionalFormatting sqref="U6:V6">
    <cfRule type="expression" dxfId="0" priority="1">
      <formula>$G6=$I$5</formula>
    </cfRule>
  </conditionalFormatting>
  <dataValidations count="1">
    <dataValidation type="list" allowBlank="1" showInputMessage="1" showErrorMessage="1" sqref="I6" xr:uid="{2FE2EA65-C666-4204-BE93-8B8989965292}">
      <formula1>"&gt;=,&gt;,&lt;,&lt;=,="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Employee Dataset</vt:lpstr>
      <vt:lpstr>Highlighting Non Blank Rows</vt:lpstr>
      <vt:lpstr>Non Blank Cell with other Blank</vt:lpstr>
      <vt:lpstr>Cell Contains Specific Text</vt:lpstr>
      <vt:lpstr>Cell Contains Partial Text</vt:lpstr>
      <vt:lpstr>Cell Contains Specific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Tanjim Reza Tanim</cp:lastModifiedBy>
  <dcterms:created xsi:type="dcterms:W3CDTF">2023-08-22T05:38:22Z</dcterms:created>
  <dcterms:modified xsi:type="dcterms:W3CDTF">2023-09-25T08:37:17Z</dcterms:modified>
</cp:coreProperties>
</file>