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ok Paul\Downloads\"/>
    </mc:Choice>
  </mc:AlternateContent>
  <xr:revisionPtr revIDLastSave="0" documentId="13_ncr:1_{F3868080-DAA5-4872-BB79-C9D371E9A951}" xr6:coauthVersionLast="47" xr6:coauthVersionMax="47" xr10:uidLastSave="{00000000-0000-0000-0000-000000000000}"/>
  <bookViews>
    <workbookView xWindow="-108" yWindow="-108" windowWidth="23256" windowHeight="12456" xr2:uid="{F94F4FFC-364E-445A-802C-EFC2F53EFB09}"/>
  </bookViews>
  <sheets>
    <sheet name="Dataset of Sales of Cosmetics" sheetId="3" r:id="rId1"/>
    <sheet name="Average Gross Sales" sheetId="13" r:id="rId2"/>
    <sheet name="Finding Commission" sheetId="14" r:id="rId3"/>
    <sheet name="Dataset of Stock Broker" sheetId="16" r:id="rId4"/>
    <sheet name="Total Order" sheetId="18" r:id="rId5"/>
    <sheet name="Success rate of brokers" sheetId="20" r:id="rId6"/>
    <sheet name="Finding Ranks" sheetId="19" r:id="rId7"/>
  </sheets>
  <definedNames>
    <definedName name="_xlcn.WorksheetConnection_Book1.xlsxTable31" hidden="1">Table3[]</definedName>
    <definedName name="_xlcn.WorksheetConnection_Sheet13B4K131" hidden="1">'Dataset of Sales of Cosmetics'!$B$4:$K$13</definedName>
    <definedName name="CallerID" localSheetId="6">Table3[#All]</definedName>
    <definedName name="CallerID" localSheetId="5">Table3[#All]</definedName>
    <definedName name="CallerID">Table3[#All]</definedName>
  </definedNames>
  <calcPr calcId="191029"/>
  <pivotCaches>
    <pivotCache cacheId="45" r:id="rId8"/>
    <pivotCache cacheId="48" r:id="rId9"/>
    <pivotCache cacheId="51" r:id="rId10"/>
    <pivotCache cacheId="54" r:id="rId11"/>
    <pivotCache cacheId="57" r:id="rId1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1 (3)!$B$4:$K$13"/>
          <x15:modelTable id="Table3" name="Table3" connection="WorksheetConnection_Book1.xlsx!Table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5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B2DD28D-D21C-42CF-AE6F-524C7E0EC332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BBEC2E0-7AC8-46E4-A922-60467BE97811}" name="WorksheetConnection_Book1.xlsx!Table3" type="102" refreshedVersion="8" minRefreshableVersion="5">
    <extLst>
      <ext xmlns:x15="http://schemas.microsoft.com/office/spreadsheetml/2010/11/main" uri="{DE250136-89BD-433C-8126-D09CA5730AF9}">
        <x15:connection id="Table3" autoDelete="1">
          <x15:rangePr sourceName="_xlcn.WorksheetConnection_Book1.xlsxTable31"/>
        </x15:connection>
      </ext>
    </extLst>
  </connection>
  <connection id="3" xr16:uid="{C75FA957-9D32-4FBA-99FB-561354F8AB44}" name="WorksheetConnection_Sheet1 (3)!$B$4:$K$13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13B4K131"/>
        </x15:connection>
      </ext>
    </extLst>
  </connection>
</connections>
</file>

<file path=xl/sharedStrings.xml><?xml version="1.0" encoding="utf-8"?>
<sst xmlns="http://schemas.openxmlformats.org/spreadsheetml/2006/main" count="160" uniqueCount="46">
  <si>
    <t>Customer Id</t>
  </si>
  <si>
    <t>May</t>
  </si>
  <si>
    <t>C102</t>
  </si>
  <si>
    <t>C103</t>
  </si>
  <si>
    <t>C104</t>
  </si>
  <si>
    <t>C105</t>
  </si>
  <si>
    <t>C106</t>
  </si>
  <si>
    <t>C107</t>
  </si>
  <si>
    <t>C108</t>
  </si>
  <si>
    <t>C109</t>
  </si>
  <si>
    <t>C110</t>
  </si>
  <si>
    <t>Olivia</t>
  </si>
  <si>
    <t>Emily</t>
  </si>
  <si>
    <t>Ava</t>
  </si>
  <si>
    <t>Sophia</t>
  </si>
  <si>
    <t>Mia</t>
  </si>
  <si>
    <t>Isabella</t>
  </si>
  <si>
    <t>Emma</t>
  </si>
  <si>
    <t>Harper</t>
  </si>
  <si>
    <t>Grace</t>
  </si>
  <si>
    <t>Jan</t>
  </si>
  <si>
    <t>Name</t>
  </si>
  <si>
    <t>Feb</t>
  </si>
  <si>
    <t>Mar</t>
  </si>
  <si>
    <t>Apr</t>
  </si>
  <si>
    <t>Jun</t>
  </si>
  <si>
    <t>Gross Sales</t>
  </si>
  <si>
    <t>Row Labels</t>
  </si>
  <si>
    <t>Grand Total</t>
  </si>
  <si>
    <t>Sum of Gross Sales</t>
  </si>
  <si>
    <t>Total Quantity Sold</t>
  </si>
  <si>
    <t>Sum of Total Quantity Sold</t>
  </si>
  <si>
    <t>Average Gross Sales</t>
  </si>
  <si>
    <t>Commission</t>
  </si>
  <si>
    <t>Caller Id</t>
  </si>
  <si>
    <t>Stock Sold</t>
  </si>
  <si>
    <t>Success Rate</t>
  </si>
  <si>
    <t>Sum of Stock Sold</t>
  </si>
  <si>
    <t>Rank</t>
  </si>
  <si>
    <t>Finding Ranks</t>
  </si>
  <si>
    <t>Dataset of Stock Broker Calls</t>
  </si>
  <si>
    <t>Success Rate of Brokers</t>
  </si>
  <si>
    <t>Finding Commsion</t>
  </si>
  <si>
    <t>Finding Average Gross Sales</t>
  </si>
  <si>
    <t>Dataset of Sales of Cosmetics</t>
  </si>
  <si>
    <t>Total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</si>
</sst>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23">
    <xf numFmtId="0" fontId="0" fillId="0" borderId="0" xfId="0"/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4" fontId="0" fillId="0" borderId="2" xfId="1" applyFont="1" applyBorder="1" applyAlignment="1">
      <alignment vertical="center"/>
    </xf>
    <xf numFmtId="0" fontId="0" fillId="0" borderId="2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1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indent="1"/>
    </xf>
    <xf numFmtId="9" fontId="0" fillId="0" borderId="0" xfId="0" applyNumberFormat="1"/>
    <xf numFmtId="0" fontId="2" fillId="0" borderId="1" xfId="2" applyAlignment="1">
      <alignment horizontal="center" vertical="center"/>
    </xf>
    <xf numFmtId="0" fontId="2" fillId="0" borderId="1" xfId="2" applyAlignment="1">
      <alignment horizontal="center"/>
    </xf>
    <xf numFmtId="0" fontId="0" fillId="0" borderId="0" xfId="0" applyNumberFormat="1"/>
  </cellXfs>
  <cellStyles count="3">
    <cellStyle name="Currency" xfId="1" builtinId="4"/>
    <cellStyle name="Heading 2" xfId="2" builtinId="17"/>
    <cellStyle name="Normal" xfId="0" builtinId="0"/>
  </cellStyles>
  <dxfs count="158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26" Type="http://schemas.openxmlformats.org/officeDocument/2006/relationships/customXml" Target="../customXml/item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powerPivotData" Target="model/item.data"/><Relationship Id="rId25" Type="http://schemas.openxmlformats.org/officeDocument/2006/relationships/customXml" Target="../customXml/item7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29" Type="http://schemas.openxmlformats.org/officeDocument/2006/relationships/customXml" Target="../customXml/item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24" Type="http://schemas.openxmlformats.org/officeDocument/2006/relationships/customXml" Target="../customXml/item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5.xml"/><Relationship Id="rId28" Type="http://schemas.openxmlformats.org/officeDocument/2006/relationships/customXml" Target="../customXml/item10.xml"/><Relationship Id="rId10" Type="http://schemas.openxmlformats.org/officeDocument/2006/relationships/pivotCacheDefinition" Target="pivotCache/pivotCacheDefinition3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4.xml"/><Relationship Id="rId27" Type="http://schemas.openxmlformats.org/officeDocument/2006/relationships/customXml" Target="../customXml/item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ok Paul" refreshedDate="45148.551307291666" backgroundQuery="1" createdVersion="8" refreshedVersion="8" minRefreshableVersion="3" recordCount="0" supportSubquery="1" supportAdvancedDrill="1" xr:uid="{F03FC652-90AE-4522-995A-90A64DD6E40D}">
  <cacheSource type="external" connectionId="1"/>
  <cacheFields count="4">
    <cacheField name="[Range].[Customer Id].[Customer Id]" caption="Customer Id" numFmtId="0" level="1">
      <sharedItems count="9">
        <s v="C102"/>
        <s v="C103"/>
        <s v="C104"/>
        <s v="C105"/>
        <s v="C106"/>
        <s v="C107"/>
        <s v="C108"/>
        <s v="C109"/>
        <s v="C110"/>
      </sharedItems>
    </cacheField>
    <cacheField name="[Measures].[Sum of Total Quantity Sold]" caption="Sum of Total Quantity Sold" numFmtId="0" hierarchy="19" level="32767"/>
    <cacheField name="[Measures].[Sum of Gross Sales]" caption="Sum of Gross Sales" numFmtId="0" hierarchy="20" level="32767"/>
    <cacheField name="[Measures].[Average Gross Sales]" caption="Average Gross Sales" numFmtId="0" hierarchy="22" level="32767"/>
  </cacheFields>
  <cacheHierarchies count="30">
    <cacheHierarchy uniqueName="[Range].[Customer Id]" caption="Customer Id" attribute="1" defaultMemberUniqueName="[Range].[Customer Id].[All]" allUniqueName="[Range].[Customer Id].[All]" dimensionUniqueName="[Range]" displayFolder="" count="2" memberValueDatatype="130" unbalanced="0">
      <fieldsUsage count="2">
        <fieldUsage x="-1"/>
        <fieldUsage x="0"/>
      </fieldsUsage>
    </cacheHierarchy>
    <cacheHierarchy uniqueName="[Range].[Name]" caption="Name" attribute="1" defaultMemberUniqueName="[Range].[Name].[All]" allUniqueName="[Range].[Name].[All]" dimensionUniqueName="[Range]" displayFolder="" count="0" memberValueDatatype="130" unbalanced="0"/>
    <cacheHierarchy uniqueName="[Range].[Jan]" caption="Jan" attribute="1" defaultMemberUniqueName="[Range].[Jan].[All]" allUniqueName="[Range].[Jan].[All]" dimensionUniqueName="[Range]" displayFolder="" count="0" memberValueDatatype="20" unbalanced="0"/>
    <cacheHierarchy uniqueName="[Range].[Feb]" caption="Feb" attribute="1" defaultMemberUniqueName="[Range].[Feb].[All]" allUniqueName="[Range].[Feb].[All]" dimensionUniqueName="[Range]" displayFolder="" count="0" memberValueDatatype="20" unbalanced="0"/>
    <cacheHierarchy uniqueName="[Range].[Mar]" caption="Mar" attribute="1" defaultMemberUniqueName="[Range].[Mar].[All]" allUniqueName="[Range].[Mar].[All]" dimensionUniqueName="[Range]" displayFolder="" count="0" memberValueDatatype="20" unbalanced="0"/>
    <cacheHierarchy uniqueName="[Range].[Apr]" caption="Apr" attribute="1" defaultMemberUniqueName="[Range].[Apr].[All]" allUniqueName="[Range].[Apr].[All]" dimensionUniqueName="[Range]" displayFolder="" count="0" memberValueDatatype="20" unbalanced="0"/>
    <cacheHierarchy uniqueName="[Range].[May]" caption="May" attribute="1" defaultMemberUniqueName="[Range].[May].[All]" allUniqueName="[Range].[May].[All]" dimensionUniqueName="[Range]" displayFolder="" count="0" memberValueDatatype="20" unbalanced="0"/>
    <cacheHierarchy uniqueName="[Range].[Jun]" caption="Jun" attribute="1" defaultMemberUniqueName="[Range].[Jun].[All]" allUniqueName="[Range].[Jun].[All]" dimensionUniqueName="[Range]" displayFolder="" count="0" memberValueDatatype="20" unbalanced="0"/>
    <cacheHierarchy uniqueName="[Range].[Total Quantity Sold]" caption="Total Quantity Sold" attribute="1" defaultMemberUniqueName="[Range].[Total Quantity Sold].[All]" allUniqueName="[Range].[Total Quantity Sold].[All]" dimensionUniqueName="[Range]" displayFolder="" count="0" memberValueDatatype="20" unbalanced="0"/>
    <cacheHierarchy uniqueName="[Range].[Gross Sales]" caption="Gross Sales" attribute="1" defaultMemberUniqueName="[Range].[Gross Sales].[All]" allUniqueName="[Range].[Gross Sales].[All]" dimensionUniqueName="[Range]" displayFolder="" count="0" memberValueDatatype="20" unbalanced="0"/>
    <cacheHierarchy uniqueName="[Table3].[Caller Id]" caption="Caller Id" attribute="1" defaultMemberUniqueName="[Table3].[Caller Id].[All]" allUniqueName="[Table3].[Caller Id].[All]" dimensionUniqueName="[Table3]" displayFolder="" count="0" memberValueDatatype="130" unbalanced="0"/>
    <cacheHierarchy uniqueName="[Table3].[Name]" caption="Name" attribute="1" defaultMemberUniqueName="[Table3].[Name].[All]" allUniqueName="[Table3].[Name].[All]" dimensionUniqueName="[Table3]" displayFolder="" count="0" memberValueDatatype="130" unbalanced="0"/>
    <cacheHierarchy uniqueName="[Table3].[Jan]" caption="Jan" attribute="1" defaultMemberUniqueName="[Table3].[Jan].[All]" allUniqueName="[Table3].[Jan].[All]" dimensionUniqueName="[Table3]" displayFolder="" count="0" memberValueDatatype="20" unbalanced="0"/>
    <cacheHierarchy uniqueName="[Table3].[Feb]" caption="Feb" attribute="1" defaultMemberUniqueName="[Table3].[Feb].[All]" allUniqueName="[Table3].[Feb].[All]" dimensionUniqueName="[Table3]" displayFolder="" count="0" memberValueDatatype="20" unbalanced="0"/>
    <cacheHierarchy uniqueName="[Table3].[Mar]" caption="Mar" attribute="1" defaultMemberUniqueName="[Table3].[Mar].[All]" allUniqueName="[Table3].[Mar].[All]" dimensionUniqueName="[Table3]" displayFolder="" count="0" memberValueDatatype="20" unbalanced="0"/>
    <cacheHierarchy uniqueName="[Table3].[Apr]" caption="Apr" attribute="1" defaultMemberUniqueName="[Table3].[Apr].[All]" allUniqueName="[Table3].[Apr].[All]" dimensionUniqueName="[Table3]" displayFolder="" count="0" memberValueDatatype="20" unbalanced="0"/>
    <cacheHierarchy uniqueName="[Table3].[May]" caption="May" attribute="1" defaultMemberUniqueName="[Table3].[May].[All]" allUniqueName="[Table3].[May].[All]" dimensionUniqueName="[Table3]" displayFolder="" count="0" memberValueDatatype="20" unbalanced="0"/>
    <cacheHierarchy uniqueName="[Table3].[Jun]" caption="Jun" attribute="1" defaultMemberUniqueName="[Table3].[Jun].[All]" allUniqueName="[Table3].[Jun].[All]" dimensionUniqueName="[Table3]" displayFolder="" count="0" memberValueDatatype="20" unbalanced="0"/>
    <cacheHierarchy uniqueName="[Table3].[Stock Sold]" caption="Stock Sold" attribute="1" defaultMemberUniqueName="[Table3].[Stock Sold].[All]" allUniqueName="[Table3].[Stock Sold].[All]" dimensionUniqueName="[Table3]" displayFolder="" count="0" memberValueDatatype="20" unbalanced="0"/>
    <cacheHierarchy uniqueName="[Measures].[Sum of Total Quantity Sold]" caption="Sum of Total Quantity Sold" measure="1" displayFolder="" measureGroup="Range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Gross Sales]" caption="Sum of Gross Sales" measure="1" displayFolder="" measureGroup="Range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Stock Sold]" caption="Sum of Stock Sold" measure="1" displayFolder="" measureGroup="Table3" count="0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Average Gross Sales]" caption="Average Gross Sales" measure="1" displayFolder="" measureGroup="Range" count="0" oneField="1">
      <fieldsUsage count="1">
        <fieldUsage x="3"/>
      </fieldsUsage>
    </cacheHierarchy>
    <cacheHierarchy uniqueName="[Measures].[Commission]" caption="Commission" measure="1" displayFolder="" measureGroup="Range" count="0"/>
    <cacheHierarchy uniqueName="[Measures].[Success Rate]" caption="Success Rate" measure="1" displayFolder="" measureGroup="Table3" count="0"/>
    <cacheHierarchy uniqueName="[Measures].[Rank]" caption="Rank" measure="1" displayFolder="" measureGroup="Table3" count="0"/>
    <cacheHierarchy uniqueName="[Measures].[Total Order]" caption="Total Order" measure="1" displayFolder="" measureGroup="Table3" count="0"/>
    <cacheHierarchy uniqueName="[Measures].[__XL_Count Range]" caption="__XL_Count Range" measure="1" displayFolder="" measureGroup="Range" count="0" hidden="1"/>
    <cacheHierarchy uniqueName="[Measures].[__XL_Count Table3]" caption="__XL_Count Table3" measure="1" displayFolder="" measureGroup="Table3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Range" uniqueName="[Range]" caption="Range"/>
    <dimension name="Table3" uniqueName="[Table3]" caption="Table3"/>
  </dimensions>
  <measureGroups count="2">
    <measureGroup name="Range" caption="Range"/>
    <measureGroup name="Table3" caption="Table3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ok Paul" refreshedDate="45148.551308333335" backgroundQuery="1" createdVersion="8" refreshedVersion="8" minRefreshableVersion="3" recordCount="0" supportSubquery="1" supportAdvancedDrill="1" xr:uid="{E7FA140E-7654-4D60-A994-9CF02DBF4F7E}">
  <cacheSource type="external" connectionId="1"/>
  <cacheFields count="5">
    <cacheField name="[Range].[Customer Id].[Customer Id]" caption="Customer Id" numFmtId="0" level="1">
      <sharedItems count="9">
        <s v="C102"/>
        <s v="C103"/>
        <s v="C104"/>
        <s v="C105"/>
        <s v="C106"/>
        <s v="C107"/>
        <s v="C108"/>
        <s v="C109"/>
        <s v="C110"/>
      </sharedItems>
    </cacheField>
    <cacheField name="[Measures].[Sum of Total Quantity Sold]" caption="Sum of Total Quantity Sold" numFmtId="0" hierarchy="19" level="32767"/>
    <cacheField name="[Measures].[Sum of Gross Sales]" caption="Sum of Gross Sales" numFmtId="0" hierarchy="20" level="32767"/>
    <cacheField name="[Measures].[Average Gross Sales]" caption="Average Gross Sales" numFmtId="0" hierarchy="22" level="32767"/>
    <cacheField name="[Measures].[Commission]" caption="Commission" numFmtId="0" hierarchy="23" level="32767"/>
  </cacheFields>
  <cacheHierarchies count="30">
    <cacheHierarchy uniqueName="[Range].[Customer Id]" caption="Customer Id" attribute="1" defaultMemberUniqueName="[Range].[Customer Id].[All]" allUniqueName="[Range].[Customer Id].[All]" dimensionUniqueName="[Range]" displayFolder="" count="2" memberValueDatatype="130" unbalanced="0">
      <fieldsUsage count="2">
        <fieldUsage x="-1"/>
        <fieldUsage x="0"/>
      </fieldsUsage>
    </cacheHierarchy>
    <cacheHierarchy uniqueName="[Range].[Name]" caption="Name" attribute="1" defaultMemberUniqueName="[Range].[Name].[All]" allUniqueName="[Range].[Name].[All]" dimensionUniqueName="[Range]" displayFolder="" count="0" memberValueDatatype="130" unbalanced="0"/>
    <cacheHierarchy uniqueName="[Range].[Jan]" caption="Jan" attribute="1" defaultMemberUniqueName="[Range].[Jan].[All]" allUniqueName="[Range].[Jan].[All]" dimensionUniqueName="[Range]" displayFolder="" count="0" memberValueDatatype="20" unbalanced="0"/>
    <cacheHierarchy uniqueName="[Range].[Feb]" caption="Feb" attribute="1" defaultMemberUniqueName="[Range].[Feb].[All]" allUniqueName="[Range].[Feb].[All]" dimensionUniqueName="[Range]" displayFolder="" count="0" memberValueDatatype="20" unbalanced="0"/>
    <cacheHierarchy uniqueName="[Range].[Mar]" caption="Mar" attribute="1" defaultMemberUniqueName="[Range].[Mar].[All]" allUniqueName="[Range].[Mar].[All]" dimensionUniqueName="[Range]" displayFolder="" count="0" memberValueDatatype="20" unbalanced="0"/>
    <cacheHierarchy uniqueName="[Range].[Apr]" caption="Apr" attribute="1" defaultMemberUniqueName="[Range].[Apr].[All]" allUniqueName="[Range].[Apr].[All]" dimensionUniqueName="[Range]" displayFolder="" count="0" memberValueDatatype="20" unbalanced="0"/>
    <cacheHierarchy uniqueName="[Range].[May]" caption="May" attribute="1" defaultMemberUniqueName="[Range].[May].[All]" allUniqueName="[Range].[May].[All]" dimensionUniqueName="[Range]" displayFolder="" count="0" memberValueDatatype="20" unbalanced="0"/>
    <cacheHierarchy uniqueName="[Range].[Jun]" caption="Jun" attribute="1" defaultMemberUniqueName="[Range].[Jun].[All]" allUniqueName="[Range].[Jun].[All]" dimensionUniqueName="[Range]" displayFolder="" count="0" memberValueDatatype="20" unbalanced="0"/>
    <cacheHierarchy uniqueName="[Range].[Total Quantity Sold]" caption="Total Quantity Sold" attribute="1" defaultMemberUniqueName="[Range].[Total Quantity Sold].[All]" allUniqueName="[Range].[Total Quantity Sold].[All]" dimensionUniqueName="[Range]" displayFolder="" count="0" memberValueDatatype="20" unbalanced="0"/>
    <cacheHierarchy uniqueName="[Range].[Gross Sales]" caption="Gross Sales" attribute="1" defaultMemberUniqueName="[Range].[Gross Sales].[All]" allUniqueName="[Range].[Gross Sales].[All]" dimensionUniqueName="[Range]" displayFolder="" count="0" memberValueDatatype="20" unbalanced="0"/>
    <cacheHierarchy uniqueName="[Table3].[Caller Id]" caption="Caller Id" attribute="1" defaultMemberUniqueName="[Table3].[Caller Id].[All]" allUniqueName="[Table3].[Caller Id].[All]" dimensionUniqueName="[Table3]" displayFolder="" count="0" memberValueDatatype="130" unbalanced="0"/>
    <cacheHierarchy uniqueName="[Table3].[Name]" caption="Name" attribute="1" defaultMemberUniqueName="[Table3].[Name].[All]" allUniqueName="[Table3].[Name].[All]" dimensionUniqueName="[Table3]" displayFolder="" count="0" memberValueDatatype="130" unbalanced="0"/>
    <cacheHierarchy uniqueName="[Table3].[Jan]" caption="Jan" attribute="1" defaultMemberUniqueName="[Table3].[Jan].[All]" allUniqueName="[Table3].[Jan].[All]" dimensionUniqueName="[Table3]" displayFolder="" count="0" memberValueDatatype="20" unbalanced="0"/>
    <cacheHierarchy uniqueName="[Table3].[Feb]" caption="Feb" attribute="1" defaultMemberUniqueName="[Table3].[Feb].[All]" allUniqueName="[Table3].[Feb].[All]" dimensionUniqueName="[Table3]" displayFolder="" count="0" memberValueDatatype="20" unbalanced="0"/>
    <cacheHierarchy uniqueName="[Table3].[Mar]" caption="Mar" attribute="1" defaultMemberUniqueName="[Table3].[Mar].[All]" allUniqueName="[Table3].[Mar].[All]" dimensionUniqueName="[Table3]" displayFolder="" count="0" memberValueDatatype="20" unbalanced="0"/>
    <cacheHierarchy uniqueName="[Table3].[Apr]" caption="Apr" attribute="1" defaultMemberUniqueName="[Table3].[Apr].[All]" allUniqueName="[Table3].[Apr].[All]" dimensionUniqueName="[Table3]" displayFolder="" count="0" memberValueDatatype="20" unbalanced="0"/>
    <cacheHierarchy uniqueName="[Table3].[May]" caption="May" attribute="1" defaultMemberUniqueName="[Table3].[May].[All]" allUniqueName="[Table3].[May].[All]" dimensionUniqueName="[Table3]" displayFolder="" count="0" memberValueDatatype="20" unbalanced="0"/>
    <cacheHierarchy uniqueName="[Table3].[Jun]" caption="Jun" attribute="1" defaultMemberUniqueName="[Table3].[Jun].[All]" allUniqueName="[Table3].[Jun].[All]" dimensionUniqueName="[Table3]" displayFolder="" count="0" memberValueDatatype="20" unbalanced="0"/>
    <cacheHierarchy uniqueName="[Table3].[Stock Sold]" caption="Stock Sold" attribute="1" defaultMemberUniqueName="[Table3].[Stock Sold].[All]" allUniqueName="[Table3].[Stock Sold].[All]" dimensionUniqueName="[Table3]" displayFolder="" count="0" memberValueDatatype="20" unbalanced="0"/>
    <cacheHierarchy uniqueName="[Measures].[Sum of Total Quantity Sold]" caption="Sum of Total Quantity Sold" measure="1" displayFolder="" measureGroup="Range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Gross Sales]" caption="Sum of Gross Sales" measure="1" displayFolder="" measureGroup="Range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Stock Sold]" caption="Sum of Stock Sold" measure="1" displayFolder="" measureGroup="Table3" count="0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Average Gross Sales]" caption="Average Gross Sales" measure="1" displayFolder="" measureGroup="Range" count="0" oneField="1">
      <fieldsUsage count="1">
        <fieldUsage x="3"/>
      </fieldsUsage>
    </cacheHierarchy>
    <cacheHierarchy uniqueName="[Measures].[Commission]" caption="Commission" measure="1" displayFolder="" measureGroup="Range" count="0" oneField="1">
      <fieldsUsage count="1">
        <fieldUsage x="4"/>
      </fieldsUsage>
    </cacheHierarchy>
    <cacheHierarchy uniqueName="[Measures].[Success Rate]" caption="Success Rate" measure="1" displayFolder="" measureGroup="Table3" count="0"/>
    <cacheHierarchy uniqueName="[Measures].[Rank]" caption="Rank" measure="1" displayFolder="" measureGroup="Table3" count="0"/>
    <cacheHierarchy uniqueName="[Measures].[Total Order]" caption="Total Order" measure="1" displayFolder="" measureGroup="Table3" count="0"/>
    <cacheHierarchy uniqueName="[Measures].[__XL_Count Range]" caption="__XL_Count Range" measure="1" displayFolder="" measureGroup="Range" count="0" hidden="1"/>
    <cacheHierarchy uniqueName="[Measures].[__XL_Count Table3]" caption="__XL_Count Table3" measure="1" displayFolder="" measureGroup="Table3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Range" uniqueName="[Range]" caption="Range"/>
    <dimension name="Table3" uniqueName="[Table3]" caption="Table3"/>
  </dimensions>
  <measureGroups count="2">
    <measureGroup name="Range" caption="Range"/>
    <measureGroup name="Table3" caption="Table3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ok Paul" refreshedDate="45148.551309374998" backgroundQuery="1" createdVersion="8" refreshedVersion="8" minRefreshableVersion="3" recordCount="0" supportSubquery="1" supportAdvancedDrill="1" xr:uid="{43C49947-0DFE-4F48-AC34-688C43782861}">
  <cacheSource type="external" connectionId="1"/>
  <cacheFields count="6">
    <cacheField name="[Table3].[Caller Id].[Caller Id]" caption="Caller Id" numFmtId="0" hierarchy="10" level="1">
      <sharedItems count="9">
        <s v="C102"/>
        <s v="C103"/>
        <s v="C104"/>
        <s v="C105"/>
        <s v="C106"/>
        <s v="C107"/>
        <s v="C108"/>
        <s v="C109"/>
        <s v="C110"/>
      </sharedItems>
    </cacheField>
    <cacheField name="[Table3].[Name].[Name]" caption="Name" numFmtId="0" hierarchy="11" level="1">
      <sharedItems count="9">
        <s v="Emily"/>
        <s v="Olivia"/>
        <s v="Ava"/>
        <s v="Sophia"/>
        <s v="Mia"/>
        <s v="Isabella"/>
        <s v="Emma"/>
        <s v="Harper"/>
        <s v="Grace"/>
      </sharedItems>
    </cacheField>
    <cacheField name="[Measures].[Total Order]" caption="Total Order" numFmtId="0" hierarchy="26" level="32767"/>
    <cacheField name="[Measures].[Sum of Stock Sold]" caption="Sum of Stock Sold" numFmtId="0" hierarchy="21" level="32767"/>
    <cacheField name="[Measures].[Success Rate]" caption="Success Rate" numFmtId="0" hierarchy="24" level="32767"/>
    <cacheField name="[Measures].[Rank]" caption="Rank" numFmtId="0" hierarchy="25" level="32767"/>
  </cacheFields>
  <cacheHierarchies count="30">
    <cacheHierarchy uniqueName="[Range].[Customer Id]" caption="Customer Id" attribute="1" defaultMemberUniqueName="[Range].[Customer Id].[All]" allUniqueName="[Range].[Customer Id].[All]" dimensionUniqueName="[Range]" displayFolder="" count="0" memberValueDatatype="130" unbalanced="0"/>
    <cacheHierarchy uniqueName="[Range].[Name]" caption="Name" attribute="1" defaultMemberUniqueName="[Range].[Name].[All]" allUniqueName="[Range].[Name].[All]" dimensionUniqueName="[Range]" displayFolder="" count="0" memberValueDatatype="130" unbalanced="0"/>
    <cacheHierarchy uniqueName="[Range].[Jan]" caption="Jan" attribute="1" defaultMemberUniqueName="[Range].[Jan].[All]" allUniqueName="[Range].[Jan].[All]" dimensionUniqueName="[Range]" displayFolder="" count="0" memberValueDatatype="20" unbalanced="0"/>
    <cacheHierarchy uniqueName="[Range].[Feb]" caption="Feb" attribute="1" defaultMemberUniqueName="[Range].[Feb].[All]" allUniqueName="[Range].[Feb].[All]" dimensionUniqueName="[Range]" displayFolder="" count="0" memberValueDatatype="20" unbalanced="0"/>
    <cacheHierarchy uniqueName="[Range].[Mar]" caption="Mar" attribute="1" defaultMemberUniqueName="[Range].[Mar].[All]" allUniqueName="[Range].[Mar].[All]" dimensionUniqueName="[Range]" displayFolder="" count="0" memberValueDatatype="20" unbalanced="0"/>
    <cacheHierarchy uniqueName="[Range].[Apr]" caption="Apr" attribute="1" defaultMemberUniqueName="[Range].[Apr].[All]" allUniqueName="[Range].[Apr].[All]" dimensionUniqueName="[Range]" displayFolder="" count="0" memberValueDatatype="20" unbalanced="0"/>
    <cacheHierarchy uniqueName="[Range].[May]" caption="May" attribute="1" defaultMemberUniqueName="[Range].[May].[All]" allUniqueName="[Range].[May].[All]" dimensionUniqueName="[Range]" displayFolder="" count="0" memberValueDatatype="20" unbalanced="0"/>
    <cacheHierarchy uniqueName="[Range].[Jun]" caption="Jun" attribute="1" defaultMemberUniqueName="[Range].[Jun].[All]" allUniqueName="[Range].[Jun].[All]" dimensionUniqueName="[Range]" displayFolder="" count="0" memberValueDatatype="20" unbalanced="0"/>
    <cacheHierarchy uniqueName="[Range].[Total Quantity Sold]" caption="Total Quantity Sold" attribute="1" defaultMemberUniqueName="[Range].[Total Quantity Sold].[All]" allUniqueName="[Range].[Total Quantity Sold].[All]" dimensionUniqueName="[Range]" displayFolder="" count="0" memberValueDatatype="20" unbalanced="0"/>
    <cacheHierarchy uniqueName="[Range].[Gross Sales]" caption="Gross Sales" attribute="1" defaultMemberUniqueName="[Range].[Gross Sales].[All]" allUniqueName="[Range].[Gross Sales].[All]" dimensionUniqueName="[Range]" displayFolder="" count="0" memberValueDatatype="20" unbalanced="0"/>
    <cacheHierarchy uniqueName="[Table3].[Caller Id]" caption="Caller Id" attribute="1" defaultMemberUniqueName="[Table3].[Caller Id].[All]" allUniqueName="[Table3].[Caller Id].[All]" dimensionUniqueName="[Table3]" displayFolder="" count="2" memberValueDatatype="130" unbalanced="0">
      <fieldsUsage count="2">
        <fieldUsage x="-1"/>
        <fieldUsage x="0"/>
      </fieldsUsage>
    </cacheHierarchy>
    <cacheHierarchy uniqueName="[Table3].[Name]" caption="Name" attribute="1" defaultMemberUniqueName="[Table3].[Name].[All]" allUniqueName="[Table3].[Name].[All]" dimensionUniqueName="[Table3]" displayFolder="" count="2" memberValueDatatype="130" unbalanced="0">
      <fieldsUsage count="2">
        <fieldUsage x="-1"/>
        <fieldUsage x="1"/>
      </fieldsUsage>
    </cacheHierarchy>
    <cacheHierarchy uniqueName="[Table3].[Jan]" caption="Jan" attribute="1" defaultMemberUniqueName="[Table3].[Jan].[All]" allUniqueName="[Table3].[Jan].[All]" dimensionUniqueName="[Table3]" displayFolder="" count="0" memberValueDatatype="20" unbalanced="0"/>
    <cacheHierarchy uniqueName="[Table3].[Feb]" caption="Feb" attribute="1" defaultMemberUniqueName="[Table3].[Feb].[All]" allUniqueName="[Table3].[Feb].[All]" dimensionUniqueName="[Table3]" displayFolder="" count="0" memberValueDatatype="20" unbalanced="0"/>
    <cacheHierarchy uniqueName="[Table3].[Mar]" caption="Mar" attribute="1" defaultMemberUniqueName="[Table3].[Mar].[All]" allUniqueName="[Table3].[Mar].[All]" dimensionUniqueName="[Table3]" displayFolder="" count="0" memberValueDatatype="20" unbalanced="0"/>
    <cacheHierarchy uniqueName="[Table3].[Apr]" caption="Apr" attribute="1" defaultMemberUniqueName="[Table3].[Apr].[All]" allUniqueName="[Table3].[Apr].[All]" dimensionUniqueName="[Table3]" displayFolder="" count="0" memberValueDatatype="20" unbalanced="0"/>
    <cacheHierarchy uniqueName="[Table3].[May]" caption="May" attribute="1" defaultMemberUniqueName="[Table3].[May].[All]" allUniqueName="[Table3].[May].[All]" dimensionUniqueName="[Table3]" displayFolder="" count="0" memberValueDatatype="20" unbalanced="0"/>
    <cacheHierarchy uniqueName="[Table3].[Jun]" caption="Jun" attribute="1" defaultMemberUniqueName="[Table3].[Jun].[All]" allUniqueName="[Table3].[Jun].[All]" dimensionUniqueName="[Table3]" displayFolder="" count="0" memberValueDatatype="20" unbalanced="0"/>
    <cacheHierarchy uniqueName="[Table3].[Stock Sold]" caption="Stock Sold" attribute="1" defaultMemberUniqueName="[Table3].[Stock Sold].[All]" allUniqueName="[Table3].[Stock Sold].[All]" dimensionUniqueName="[Table3]" displayFolder="" count="0" memberValueDatatype="20" unbalanced="0"/>
    <cacheHierarchy uniqueName="[Measures].[Sum of Total Quantity Sold]" caption="Sum of Total Quantity Sold" measure="1" displayFolder="" measureGroup="Range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Gross Sales]" caption="Sum of Gross Sales" measure="1" displayFolder="" measureGroup="Range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Stock Sold]" caption="Sum of Stock Sold" measure="1" displayFolder="" measureGroup="Table3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Average Gross Sales]" caption="Average Gross Sales" measure="1" displayFolder="" measureGroup="Range" count="0"/>
    <cacheHierarchy uniqueName="[Measures].[Commission]" caption="Commission" measure="1" displayFolder="" measureGroup="Range" count="0"/>
    <cacheHierarchy uniqueName="[Measures].[Success Rate]" caption="Success Rate" measure="1" displayFolder="" measureGroup="Table3" count="0" oneField="1">
      <fieldsUsage count="1">
        <fieldUsage x="4"/>
      </fieldsUsage>
    </cacheHierarchy>
    <cacheHierarchy uniqueName="[Measures].[Rank]" caption="Rank" measure="1" displayFolder="" measureGroup="Table3" count="0" oneField="1">
      <fieldsUsage count="1">
        <fieldUsage x="5"/>
      </fieldsUsage>
    </cacheHierarchy>
    <cacheHierarchy uniqueName="[Measures].[Total Order]" caption="Total Order" measure="1" displayFolder="" measureGroup="Table3" count="0" oneField="1">
      <fieldsUsage count="1">
        <fieldUsage x="2"/>
      </fieldsUsage>
    </cacheHierarchy>
    <cacheHierarchy uniqueName="[Measures].[__XL_Count Range]" caption="__XL_Count Range" measure="1" displayFolder="" measureGroup="Range" count="0" hidden="1"/>
    <cacheHierarchy uniqueName="[Measures].[__XL_Count Table3]" caption="__XL_Count Table3" measure="1" displayFolder="" measureGroup="Table3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Range" uniqueName="[Range]" caption="Range"/>
    <dimension name="Table3" uniqueName="[Table3]" caption="Table3"/>
  </dimensions>
  <measureGroups count="2">
    <measureGroup name="Range" caption="Range"/>
    <measureGroup name="Table3" caption="Table3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ok Paul" refreshedDate="45148.551310416668" backgroundQuery="1" createdVersion="8" refreshedVersion="8" minRefreshableVersion="3" recordCount="0" supportSubquery="1" supportAdvancedDrill="1" xr:uid="{DC1C9DBC-6B73-4061-8525-87835750B1A3}">
  <cacheSource type="external" connectionId="1"/>
  <cacheFields count="4">
    <cacheField name="[Table3].[Caller Id].[Caller Id]" caption="Caller Id" numFmtId="0" hierarchy="10" level="1">
      <sharedItems count="9">
        <s v="C102"/>
        <s v="C103"/>
        <s v="C104"/>
        <s v="C105"/>
        <s v="C106"/>
        <s v="C107"/>
        <s v="C108"/>
        <s v="C109"/>
        <s v="C110"/>
      </sharedItems>
    </cacheField>
    <cacheField name="[Measures].[Sum of Stock Sold]" caption="Sum of Stock Sold" numFmtId="0" hierarchy="21" level="32767"/>
    <cacheField name="[Table3].[Name].[Name]" caption="Name" numFmtId="0" hierarchy="11" level="1">
      <sharedItems count="9">
        <s v="Emily"/>
        <s v="Olivia"/>
        <s v="Ava"/>
        <s v="Sophia"/>
        <s v="Mia"/>
        <s v="Isabella"/>
        <s v="Emma"/>
        <s v="Harper"/>
        <s v="Grace"/>
      </sharedItems>
    </cacheField>
    <cacheField name="[Measures].[Total Order]" caption="Total Order" numFmtId="0" hierarchy="26" level="32767"/>
  </cacheFields>
  <cacheHierarchies count="30">
    <cacheHierarchy uniqueName="[Range].[Customer Id]" caption="Customer Id" attribute="1" defaultMemberUniqueName="[Range].[Customer Id].[All]" allUniqueName="[Range].[Customer Id].[All]" dimensionUniqueName="[Range]" displayFolder="" count="0" memberValueDatatype="130" unbalanced="0"/>
    <cacheHierarchy uniqueName="[Range].[Name]" caption="Name" attribute="1" defaultMemberUniqueName="[Range].[Name].[All]" allUniqueName="[Range].[Name].[All]" dimensionUniqueName="[Range]" displayFolder="" count="0" memberValueDatatype="130" unbalanced="0"/>
    <cacheHierarchy uniqueName="[Range].[Jan]" caption="Jan" attribute="1" defaultMemberUniqueName="[Range].[Jan].[All]" allUniqueName="[Range].[Jan].[All]" dimensionUniqueName="[Range]" displayFolder="" count="0" memberValueDatatype="20" unbalanced="0"/>
    <cacheHierarchy uniqueName="[Range].[Feb]" caption="Feb" attribute="1" defaultMemberUniqueName="[Range].[Feb].[All]" allUniqueName="[Range].[Feb].[All]" dimensionUniqueName="[Range]" displayFolder="" count="0" memberValueDatatype="20" unbalanced="0"/>
    <cacheHierarchy uniqueName="[Range].[Mar]" caption="Mar" attribute="1" defaultMemberUniqueName="[Range].[Mar].[All]" allUniqueName="[Range].[Mar].[All]" dimensionUniqueName="[Range]" displayFolder="" count="0" memberValueDatatype="20" unbalanced="0"/>
    <cacheHierarchy uniqueName="[Range].[Apr]" caption="Apr" attribute="1" defaultMemberUniqueName="[Range].[Apr].[All]" allUniqueName="[Range].[Apr].[All]" dimensionUniqueName="[Range]" displayFolder="" count="0" memberValueDatatype="20" unbalanced="0"/>
    <cacheHierarchy uniqueName="[Range].[May]" caption="May" attribute="1" defaultMemberUniqueName="[Range].[May].[All]" allUniqueName="[Range].[May].[All]" dimensionUniqueName="[Range]" displayFolder="" count="0" memberValueDatatype="20" unbalanced="0"/>
    <cacheHierarchy uniqueName="[Range].[Jun]" caption="Jun" attribute="1" defaultMemberUniqueName="[Range].[Jun].[All]" allUniqueName="[Range].[Jun].[All]" dimensionUniqueName="[Range]" displayFolder="" count="0" memberValueDatatype="20" unbalanced="0"/>
    <cacheHierarchy uniqueName="[Range].[Total Quantity Sold]" caption="Total Quantity Sold" attribute="1" defaultMemberUniqueName="[Range].[Total Quantity Sold].[All]" allUniqueName="[Range].[Total Quantity Sold].[All]" dimensionUniqueName="[Range]" displayFolder="" count="0" memberValueDatatype="20" unbalanced="0"/>
    <cacheHierarchy uniqueName="[Range].[Gross Sales]" caption="Gross Sales" attribute="1" defaultMemberUniqueName="[Range].[Gross Sales].[All]" allUniqueName="[Range].[Gross Sales].[All]" dimensionUniqueName="[Range]" displayFolder="" count="0" memberValueDatatype="20" unbalanced="0"/>
    <cacheHierarchy uniqueName="[Table3].[Caller Id]" caption="Caller Id" attribute="1" defaultMemberUniqueName="[Table3].[Caller Id].[All]" allUniqueName="[Table3].[Caller Id].[All]" dimensionUniqueName="[Table3]" displayFolder="" count="2" memberValueDatatype="130" unbalanced="0">
      <fieldsUsage count="2">
        <fieldUsage x="-1"/>
        <fieldUsage x="0"/>
      </fieldsUsage>
    </cacheHierarchy>
    <cacheHierarchy uniqueName="[Table3].[Name]" caption="Name" attribute="1" defaultMemberUniqueName="[Table3].[Name].[All]" allUniqueName="[Table3].[Name].[All]" dimensionUniqueName="[Table3]" displayFolder="" count="2" memberValueDatatype="130" unbalanced="0">
      <fieldsUsage count="2">
        <fieldUsage x="-1"/>
        <fieldUsage x="2"/>
      </fieldsUsage>
    </cacheHierarchy>
    <cacheHierarchy uniqueName="[Table3].[Jan]" caption="Jan" attribute="1" defaultMemberUniqueName="[Table3].[Jan].[All]" allUniqueName="[Table3].[Jan].[All]" dimensionUniqueName="[Table3]" displayFolder="" count="0" memberValueDatatype="20" unbalanced="0"/>
    <cacheHierarchy uniqueName="[Table3].[Feb]" caption="Feb" attribute="1" defaultMemberUniqueName="[Table3].[Feb].[All]" allUniqueName="[Table3].[Feb].[All]" dimensionUniqueName="[Table3]" displayFolder="" count="0" memberValueDatatype="20" unbalanced="0"/>
    <cacheHierarchy uniqueName="[Table3].[Mar]" caption="Mar" attribute="1" defaultMemberUniqueName="[Table3].[Mar].[All]" allUniqueName="[Table3].[Mar].[All]" dimensionUniqueName="[Table3]" displayFolder="" count="0" memberValueDatatype="20" unbalanced="0"/>
    <cacheHierarchy uniqueName="[Table3].[Apr]" caption="Apr" attribute="1" defaultMemberUniqueName="[Table3].[Apr].[All]" allUniqueName="[Table3].[Apr].[All]" dimensionUniqueName="[Table3]" displayFolder="" count="0" memberValueDatatype="20" unbalanced="0"/>
    <cacheHierarchy uniqueName="[Table3].[May]" caption="May" attribute="1" defaultMemberUniqueName="[Table3].[May].[All]" allUniqueName="[Table3].[May].[All]" dimensionUniqueName="[Table3]" displayFolder="" count="0" memberValueDatatype="20" unbalanced="0"/>
    <cacheHierarchy uniqueName="[Table3].[Jun]" caption="Jun" attribute="1" defaultMemberUniqueName="[Table3].[Jun].[All]" allUniqueName="[Table3].[Jun].[All]" dimensionUniqueName="[Table3]" displayFolder="" count="0" memberValueDatatype="20" unbalanced="0"/>
    <cacheHierarchy uniqueName="[Table3].[Stock Sold]" caption="Stock Sold" attribute="1" defaultMemberUniqueName="[Table3].[Stock Sold].[All]" allUniqueName="[Table3].[Stock Sold].[All]" dimensionUniqueName="[Table3]" displayFolder="" count="0" memberValueDatatype="20" unbalanced="0"/>
    <cacheHierarchy uniqueName="[Measures].[Sum of Total Quantity Sold]" caption="Sum of Total Quantity Sold" measure="1" displayFolder="" measureGroup="Range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Gross Sales]" caption="Sum of Gross Sales" measure="1" displayFolder="" measureGroup="Range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Stock Sold]" caption="Sum of Stock Sold" measure="1" displayFolder="" measureGroup="Table3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Average Gross Sales]" caption="Average Gross Sales" measure="1" displayFolder="" measureGroup="Range" count="0"/>
    <cacheHierarchy uniqueName="[Measures].[Commission]" caption="Commission" measure="1" displayFolder="" measureGroup="Range" count="0"/>
    <cacheHierarchy uniqueName="[Measures].[Success Rate]" caption="Success Rate" measure="1" displayFolder="" measureGroup="Table3" count="0"/>
    <cacheHierarchy uniqueName="[Measures].[Rank]" caption="Rank" measure="1" displayFolder="" measureGroup="Table3" count="0"/>
    <cacheHierarchy uniqueName="[Measures].[Total Order]" caption="Total Order" measure="1" displayFolder="" measureGroup="Table3" count="0" oneField="1">
      <fieldsUsage count="1">
        <fieldUsage x="3"/>
      </fieldsUsage>
    </cacheHierarchy>
    <cacheHierarchy uniqueName="[Measures].[__XL_Count Range]" caption="__XL_Count Range" measure="1" displayFolder="" measureGroup="Range" count="0" hidden="1"/>
    <cacheHierarchy uniqueName="[Measures].[__XL_Count Table3]" caption="__XL_Count Table3" measure="1" displayFolder="" measureGroup="Table3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Range" uniqueName="[Range]" caption="Range"/>
    <dimension name="Table3" uniqueName="[Table3]" caption="Table3"/>
  </dimensions>
  <measureGroups count="2">
    <measureGroup name="Range" caption="Range"/>
    <measureGroup name="Table3" caption="Table3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ok Paul" refreshedDate="45148.551311574076" backgroundQuery="1" createdVersion="8" refreshedVersion="8" minRefreshableVersion="3" recordCount="0" supportSubquery="1" supportAdvancedDrill="1" xr:uid="{9A7AD6F6-1D48-4513-AE8E-027CDBF6D6C6}">
  <cacheSource type="external" connectionId="1"/>
  <cacheFields count="5">
    <cacheField name="[Table3].[Caller Id].[Caller Id]" caption="Caller Id" numFmtId="0" hierarchy="10" level="1">
      <sharedItems count="9">
        <s v="C102"/>
        <s v="C103"/>
        <s v="C104"/>
        <s v="C105"/>
        <s v="C106"/>
        <s v="C107"/>
        <s v="C108"/>
        <s v="C109"/>
        <s v="C110"/>
      </sharedItems>
    </cacheField>
    <cacheField name="[Measures].[Sum of Stock Sold]" caption="Sum of Stock Sold" numFmtId="0" hierarchy="21" level="32767"/>
    <cacheField name="[Measures].[Success Rate]" caption="Success Rate" numFmtId="0" hierarchy="24" level="32767"/>
    <cacheField name="[Table3].[Name].[Name]" caption="Name" numFmtId="0" hierarchy="11" level="1">
      <sharedItems count="9">
        <s v="Emily"/>
        <s v="Olivia"/>
        <s v="Ava"/>
        <s v="Sophia"/>
        <s v="Mia"/>
        <s v="Isabella"/>
        <s v="Emma"/>
        <s v="Harper"/>
        <s v="Grace"/>
      </sharedItems>
    </cacheField>
    <cacheField name="[Measures].[Total Order]" caption="Total Order" numFmtId="0" hierarchy="26" level="32767"/>
  </cacheFields>
  <cacheHierarchies count="30">
    <cacheHierarchy uniqueName="[Range].[Customer Id]" caption="Customer Id" attribute="1" defaultMemberUniqueName="[Range].[Customer Id].[All]" allUniqueName="[Range].[Customer Id].[All]" dimensionUniqueName="[Range]" displayFolder="" count="0" memberValueDatatype="130" unbalanced="0"/>
    <cacheHierarchy uniqueName="[Range].[Name]" caption="Name" attribute="1" defaultMemberUniqueName="[Range].[Name].[All]" allUniqueName="[Range].[Name].[All]" dimensionUniqueName="[Range]" displayFolder="" count="0" memberValueDatatype="130" unbalanced="0"/>
    <cacheHierarchy uniqueName="[Range].[Jan]" caption="Jan" attribute="1" defaultMemberUniqueName="[Range].[Jan].[All]" allUniqueName="[Range].[Jan].[All]" dimensionUniqueName="[Range]" displayFolder="" count="0" memberValueDatatype="20" unbalanced="0"/>
    <cacheHierarchy uniqueName="[Range].[Feb]" caption="Feb" attribute="1" defaultMemberUniqueName="[Range].[Feb].[All]" allUniqueName="[Range].[Feb].[All]" dimensionUniqueName="[Range]" displayFolder="" count="0" memberValueDatatype="20" unbalanced="0"/>
    <cacheHierarchy uniqueName="[Range].[Mar]" caption="Mar" attribute="1" defaultMemberUniqueName="[Range].[Mar].[All]" allUniqueName="[Range].[Mar].[All]" dimensionUniqueName="[Range]" displayFolder="" count="0" memberValueDatatype="20" unbalanced="0"/>
    <cacheHierarchy uniqueName="[Range].[Apr]" caption="Apr" attribute="1" defaultMemberUniqueName="[Range].[Apr].[All]" allUniqueName="[Range].[Apr].[All]" dimensionUniqueName="[Range]" displayFolder="" count="0" memberValueDatatype="20" unbalanced="0"/>
    <cacheHierarchy uniqueName="[Range].[May]" caption="May" attribute="1" defaultMemberUniqueName="[Range].[May].[All]" allUniqueName="[Range].[May].[All]" dimensionUniqueName="[Range]" displayFolder="" count="0" memberValueDatatype="20" unbalanced="0"/>
    <cacheHierarchy uniqueName="[Range].[Jun]" caption="Jun" attribute="1" defaultMemberUniqueName="[Range].[Jun].[All]" allUniqueName="[Range].[Jun].[All]" dimensionUniqueName="[Range]" displayFolder="" count="0" memberValueDatatype="20" unbalanced="0"/>
    <cacheHierarchy uniqueName="[Range].[Total Quantity Sold]" caption="Total Quantity Sold" attribute="1" defaultMemberUniqueName="[Range].[Total Quantity Sold].[All]" allUniqueName="[Range].[Total Quantity Sold].[All]" dimensionUniqueName="[Range]" displayFolder="" count="0" memberValueDatatype="20" unbalanced="0"/>
    <cacheHierarchy uniqueName="[Range].[Gross Sales]" caption="Gross Sales" attribute="1" defaultMemberUniqueName="[Range].[Gross Sales].[All]" allUniqueName="[Range].[Gross Sales].[All]" dimensionUniqueName="[Range]" displayFolder="" count="0" memberValueDatatype="20" unbalanced="0"/>
    <cacheHierarchy uniqueName="[Table3].[Caller Id]" caption="Caller Id" attribute="1" defaultMemberUniqueName="[Table3].[Caller Id].[All]" allUniqueName="[Table3].[Caller Id].[All]" dimensionUniqueName="[Table3]" displayFolder="" count="2" memberValueDatatype="130" unbalanced="0">
      <fieldsUsage count="2">
        <fieldUsage x="-1"/>
        <fieldUsage x="0"/>
      </fieldsUsage>
    </cacheHierarchy>
    <cacheHierarchy uniqueName="[Table3].[Name]" caption="Name" attribute="1" defaultMemberUniqueName="[Table3].[Name].[All]" allUniqueName="[Table3].[Name].[All]" dimensionUniqueName="[Table3]" displayFolder="" count="2" memberValueDatatype="130" unbalanced="0">
      <fieldsUsage count="2">
        <fieldUsage x="-1"/>
        <fieldUsage x="3"/>
      </fieldsUsage>
    </cacheHierarchy>
    <cacheHierarchy uniqueName="[Table3].[Jan]" caption="Jan" attribute="1" defaultMemberUniqueName="[Table3].[Jan].[All]" allUniqueName="[Table3].[Jan].[All]" dimensionUniqueName="[Table3]" displayFolder="" count="0" memberValueDatatype="20" unbalanced="0"/>
    <cacheHierarchy uniqueName="[Table3].[Feb]" caption="Feb" attribute="1" defaultMemberUniqueName="[Table3].[Feb].[All]" allUniqueName="[Table3].[Feb].[All]" dimensionUniqueName="[Table3]" displayFolder="" count="0" memberValueDatatype="20" unbalanced="0"/>
    <cacheHierarchy uniqueName="[Table3].[Mar]" caption="Mar" attribute="1" defaultMemberUniqueName="[Table3].[Mar].[All]" allUniqueName="[Table3].[Mar].[All]" dimensionUniqueName="[Table3]" displayFolder="" count="0" memberValueDatatype="20" unbalanced="0"/>
    <cacheHierarchy uniqueName="[Table3].[Apr]" caption="Apr" attribute="1" defaultMemberUniqueName="[Table3].[Apr].[All]" allUniqueName="[Table3].[Apr].[All]" dimensionUniqueName="[Table3]" displayFolder="" count="0" memberValueDatatype="20" unbalanced="0"/>
    <cacheHierarchy uniqueName="[Table3].[May]" caption="May" attribute="1" defaultMemberUniqueName="[Table3].[May].[All]" allUniqueName="[Table3].[May].[All]" dimensionUniqueName="[Table3]" displayFolder="" count="0" memberValueDatatype="20" unbalanced="0"/>
    <cacheHierarchy uniqueName="[Table3].[Jun]" caption="Jun" attribute="1" defaultMemberUniqueName="[Table3].[Jun].[All]" allUniqueName="[Table3].[Jun].[All]" dimensionUniqueName="[Table3]" displayFolder="" count="0" memberValueDatatype="20" unbalanced="0"/>
    <cacheHierarchy uniqueName="[Table3].[Stock Sold]" caption="Stock Sold" attribute="1" defaultMemberUniqueName="[Table3].[Stock Sold].[All]" allUniqueName="[Table3].[Stock Sold].[All]" dimensionUniqueName="[Table3]" displayFolder="" count="0" memberValueDatatype="20" unbalanced="0"/>
    <cacheHierarchy uniqueName="[Measures].[Sum of Total Quantity Sold]" caption="Sum of Total Quantity Sold" measure="1" displayFolder="" measureGroup="Range" count="0"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Gross Sales]" caption="Sum of Gross Sales" measure="1" displayFolder="" measureGroup="Range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Stock Sold]" caption="Sum of Stock Sold" measure="1" displayFolder="" measureGroup="Table3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Average Gross Sales]" caption="Average Gross Sales" measure="1" displayFolder="" measureGroup="Range" count="0"/>
    <cacheHierarchy uniqueName="[Measures].[Commission]" caption="Commission" measure="1" displayFolder="" measureGroup="Range" count="0"/>
    <cacheHierarchy uniqueName="[Measures].[Success Rate]" caption="Success Rate" measure="1" displayFolder="" measureGroup="Table3" count="0" oneField="1">
      <fieldsUsage count="1">
        <fieldUsage x="2"/>
      </fieldsUsage>
    </cacheHierarchy>
    <cacheHierarchy uniqueName="[Measures].[Rank]" caption="Rank" measure="1" displayFolder="" measureGroup="Table3" count="0"/>
    <cacheHierarchy uniqueName="[Measures].[Total Order]" caption="Total Order" measure="1" displayFolder="" measureGroup="Table3" count="0" oneField="1">
      <fieldsUsage count="1">
        <fieldUsage x="4"/>
      </fieldsUsage>
    </cacheHierarchy>
    <cacheHierarchy uniqueName="[Measures].[__XL_Count Range]" caption="__XL_Count Range" measure="1" displayFolder="" measureGroup="Range" count="0" hidden="1"/>
    <cacheHierarchy uniqueName="[Measures].[__XL_Count Table3]" caption="__XL_Count Table3" measure="1" displayFolder="" measureGroup="Table3" count="0" hidden="1"/>
    <cacheHierarchy uniqueName="[Measures].[__No measures defined]" caption="__No measures defined" measure="1" displayFolder="" count="0" hidden="1"/>
  </cacheHierarchies>
  <kpis count="0"/>
  <dimensions count="3">
    <dimension measure="1" name="Measures" uniqueName="[Measures]" caption="Measures"/>
    <dimension name="Range" uniqueName="[Range]" caption="Range"/>
    <dimension name="Table3" uniqueName="[Table3]" caption="Table3"/>
  </dimensions>
  <measureGroups count="2">
    <measureGroup name="Range" caption="Range"/>
    <measureGroup name="Table3" caption="Table3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F9B963-47C8-4D48-9D40-228FB840018B}" name="PivotTable8" cacheId="45" applyNumberFormats="0" applyBorderFormats="0" applyFontFormats="0" applyPatternFormats="0" applyAlignmentFormats="0" applyWidthHeightFormats="1" dataCaption="Values" tag="f5336d0a-e0ce-4d7e-ad84-56a38502936d" updatedVersion="8" minRefreshableVersion="3" useAutoFormatting="1" subtotalHiddenItems="1" itemPrintTitles="1" createdVersion="8" indent="0" outline="1" outlineData="1" multipleFieldFilters="0">
  <location ref="B4:E14" firstHeaderRow="0" firstDataRow="1" firstDataCol="1"/>
  <pivotFields count="4"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Quantity Sold" fld="1" baseField="0" baseItem="0"/>
    <dataField name="Sum of Gross Sales" fld="2" baseField="0" baseItem="0"/>
    <dataField fld="3" subtotal="count" baseField="0" baseItem="0"/>
  </dataFields>
  <pivotHierarchies count="3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 (3)!$B$4:$K$13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B0119D-FA29-4D93-B1B4-BDEA707D5B95}" name="PivotTable8" cacheId="48" applyNumberFormats="0" applyBorderFormats="0" applyFontFormats="0" applyPatternFormats="0" applyAlignmentFormats="0" applyWidthHeightFormats="1" dataCaption="Values" tag="a465f1f2-d95b-45df-bf17-2cc82671e056" updatedVersion="8" minRefreshableVersion="3" useAutoFormatting="1" subtotalHiddenItems="1" itemPrintTitles="1" createdVersion="8" indent="0" outline="1" outlineData="1" multipleFieldFilters="0">
  <location ref="B4:F14" firstHeaderRow="0" firstDataRow="1" firstDataCol="1"/>
  <pivotFields count="5"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Total Quantity Sold" fld="1" baseField="0" baseItem="0"/>
    <dataField name="Sum of Gross Sales" fld="2" baseField="0" baseItem="0"/>
    <dataField fld="3" subtotal="count" baseField="0" baseItem="0"/>
    <dataField fld="4" subtotal="count" baseField="0" baseItem="0"/>
  </dataFields>
  <formats count="1">
    <format dxfId="157">
      <pivotArea collapsedLevelsAreSubtotals="1" fieldPosition="0">
        <references count="2">
          <reference field="4294967294" count="1" selected="0">
            <x v="3"/>
          </reference>
          <reference field="0" count="0"/>
        </references>
      </pivotArea>
    </format>
  </formats>
  <pivotHierarchies count="3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 (3)!$B$4:$K$13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75B9EF-3E77-406E-A991-B9C53B379035}" name="PivotTable10" cacheId="54" applyNumberFormats="0" applyBorderFormats="0" applyFontFormats="0" applyPatternFormats="0" applyAlignmentFormats="0" applyWidthHeightFormats="1" dataCaption="Values" tag="5e976bfd-1838-4846-ba9f-e5a4d8a41f23" updatedVersion="8" minRefreshableVersion="3" useAutoFormatting="1" subtotalHiddenItems="1" itemPrintTitles="1" createdVersion="8" indent="0" outline="1" outlineData="1" multipleFieldFilters="0">
  <location ref="B4:D23" firstHeaderRow="0" firstDataRow="1" firstDataCol="1"/>
  <pivotFields count="4"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</pivotFields>
  <rowFields count="2">
    <field x="0"/>
    <field x="2"/>
  </rowFields>
  <rowItems count="19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tock Sold" fld="1" baseField="0" baseItem="0"/>
    <dataField fld="3" subtotal="count" baseField="0" baseItem="0"/>
  </dataFields>
  <pivotHierarchies count="3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0"/>
    <rowHierarchyUsage hierarchyUsage="1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ook1.xlsx!Table3">
        <x15:activeTabTopLevelEntity name="[Table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5C1537-01F2-4D52-9F82-6A9226FB65C0}" name="PivotTable10" cacheId="57" applyNumberFormats="0" applyBorderFormats="0" applyFontFormats="0" applyPatternFormats="0" applyAlignmentFormats="0" applyWidthHeightFormats="1" dataCaption="Values" tag="5e976bfd-1838-4846-ba9f-e5a4d8a41f23" updatedVersion="8" minRefreshableVersion="3" useAutoFormatting="1" subtotalHiddenItems="1" itemPrintTitles="1" createdVersion="8" indent="0" outline="1" outlineData="1" multipleFieldFilters="0">
  <location ref="B4:E23" firstHeaderRow="0" firstDataRow="1" firstDataCol="1"/>
  <pivotFields count="5"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</pivotFields>
  <rowFields count="2">
    <field x="0"/>
    <field x="3"/>
  </rowFields>
  <rowItems count="19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Stock Sold" fld="1" baseField="0" baseItem="0"/>
    <dataField fld="2" subtotal="count" baseField="0" baseItem="0"/>
    <dataField fld="4" subtotal="count" baseField="0" baseItem="0"/>
  </dataFields>
  <formats count="18">
    <format dxfId="12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3" count="1">
            <x v="0"/>
          </reference>
        </references>
      </pivotArea>
    </format>
    <format dxfId="124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2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3" count="1">
            <x v="1"/>
          </reference>
        </references>
      </pivotArea>
    </format>
    <format dxfId="122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2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3" count="1">
            <x v="2"/>
          </reference>
        </references>
      </pivotArea>
    </format>
    <format dxfId="120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1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3" count="1">
            <x v="3"/>
          </reference>
        </references>
      </pivotArea>
    </format>
    <format dxfId="118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1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3" count="1">
            <x v="4"/>
          </reference>
        </references>
      </pivotArea>
    </format>
    <format dxfId="116">
      <pivotArea collapsedLevelsAreSubtotals="1" fieldPosition="0">
        <references count="2">
          <reference field="4294967294" count="1" selected="0">
            <x v="1"/>
          </reference>
          <reference field="0" count="1">
            <x v="5"/>
          </reference>
        </references>
      </pivotArea>
    </format>
    <format dxfId="11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"/>
          </reference>
          <reference field="3" count="1">
            <x v="5"/>
          </reference>
        </references>
      </pivotArea>
    </format>
    <format dxfId="114">
      <pivotArea collapsedLevelsAreSubtotals="1" fieldPosition="0">
        <references count="2">
          <reference field="4294967294" count="1" selected="0">
            <x v="1"/>
          </reference>
          <reference field="0" count="1">
            <x v="6"/>
          </reference>
        </references>
      </pivotArea>
    </format>
    <format dxfId="11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3" count="1">
            <x v="6"/>
          </reference>
        </references>
      </pivotArea>
    </format>
    <format dxfId="112">
      <pivotArea collapsedLevelsAreSubtotals="1" fieldPosition="0">
        <references count="2">
          <reference field="4294967294" count="1" selected="0">
            <x v="1"/>
          </reference>
          <reference field="0" count="1">
            <x v="7"/>
          </reference>
        </references>
      </pivotArea>
    </format>
    <format dxfId="11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3" count="1">
            <x v="7"/>
          </reference>
        </references>
      </pivotArea>
    </format>
    <format dxfId="110">
      <pivotArea collapsedLevelsAreSubtotals="1" fieldPosition="0">
        <references count="2">
          <reference field="4294967294" count="1" selected="0">
            <x v="1"/>
          </reference>
          <reference field="0" count="1">
            <x v="8"/>
          </reference>
        </references>
      </pivotArea>
    </format>
    <format dxfId="10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8"/>
          </reference>
          <reference field="3" count="1">
            <x v="8"/>
          </reference>
        </references>
      </pivotArea>
    </format>
    <format dxfId="108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Hierarchies count="3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0"/>
    <rowHierarchyUsage hierarchyUsage="1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ook1.xlsx!Table3">
        <x15:activeTabTopLevelEntity name="[Table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C696CB-FF3D-423B-A4A1-208FE2DF4D34}" name="PivotTable10" cacheId="51" applyNumberFormats="0" applyBorderFormats="0" applyFontFormats="0" applyPatternFormats="0" applyAlignmentFormats="0" applyWidthHeightFormats="1" dataCaption="Values" tag="5e976bfd-1838-4846-ba9f-e5a4d8a41f23" updatedVersion="8" minRefreshableVersion="3" useAutoFormatting="1" subtotalHiddenItems="1" itemPrintTitles="1" createdVersion="8" indent="0" outline="1" outlineData="1" multipleFieldFilters="0">
  <location ref="B4:F23" firstHeaderRow="0" firstDataRow="1" firstDataCol="1"/>
  <pivotFields count="6"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allDrilled="1" subtotalTop="0" showAll="0" dataSourceSort="1" defaultSubtotal="0" defaultAttributeDrillState="1">
      <items count="9">
        <item x="0"/>
        <item x="1"/>
        <item x="2"/>
        <item x="3"/>
        <item x="4"/>
        <item x="5"/>
        <item x="6"/>
        <item x="7"/>
        <item x="8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2">
    <field x="0"/>
    <field x="1"/>
  </rowFields>
  <rowItems count="19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2" subtotal="count" baseField="0" baseItem="0"/>
    <dataField name="Sum of Stock Sold" fld="3" baseField="0" baseItem="0"/>
    <dataField fld="4" subtotal="count" baseField="0" baseItem="0"/>
    <dataField fld="5" subtotal="count" baseField="0" baseItem="0"/>
  </dataFields>
  <formats count="17">
    <format dxfId="142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4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0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3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38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3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36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3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34">
      <pivotArea collapsedLevelsAreSubtotals="1" fieldPosition="0">
        <references count="2">
          <reference field="4294967294" count="1" selected="0">
            <x v="2"/>
          </reference>
          <reference field="0" count="1">
            <x v="5"/>
          </reference>
        </references>
      </pivotArea>
    </format>
    <format dxfId="13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5"/>
          </reference>
          <reference field="1" count="1">
            <x v="5"/>
          </reference>
        </references>
      </pivotArea>
    </format>
    <format dxfId="132">
      <pivotArea collapsedLevelsAreSubtotals="1" fieldPosition="0">
        <references count="2">
          <reference field="4294967294" count="1" selected="0">
            <x v="2"/>
          </reference>
          <reference field="0" count="1">
            <x v="6"/>
          </reference>
        </references>
      </pivotArea>
    </format>
    <format dxfId="13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6"/>
          </reference>
          <reference field="1" count="1">
            <x v="6"/>
          </reference>
        </references>
      </pivotArea>
    </format>
    <format dxfId="130">
      <pivotArea collapsedLevelsAreSubtotals="1" fieldPosition="0">
        <references count="2">
          <reference field="4294967294" count="1" selected="0">
            <x v="2"/>
          </reference>
          <reference field="0" count="1">
            <x v="7"/>
          </reference>
        </references>
      </pivotArea>
    </format>
    <format dxfId="12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7"/>
          </reference>
          <reference field="1" count="1">
            <x v="7"/>
          </reference>
        </references>
      </pivotArea>
    </format>
    <format dxfId="128">
      <pivotArea collapsedLevelsAreSubtotals="1" fieldPosition="0">
        <references count="2">
          <reference field="4294967294" count="1" selected="0">
            <x v="2"/>
          </reference>
          <reference field="0" count="1">
            <x v="8"/>
          </reference>
        </references>
      </pivotArea>
    </format>
    <format dxfId="12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8"/>
          </reference>
          <reference field="1" count="1">
            <x v="8"/>
          </reference>
        </references>
      </pivotArea>
    </format>
    <format dxfId="12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</formats>
  <pivotHierarchies count="3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0"/>
    <rowHierarchyUsage hierarchyUsage="1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Book1.xlsx!Table3">
        <x15:activeTabTopLevelEntity name="[Table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49B29D3-46D6-459C-8DB1-29F4D4B79B10}" name="Table3" displayName="Table3" ref="B4:J13" totalsRowShown="0" headerRowDxfId="156" dataDxfId="154" headerRowBorderDxfId="155" tableBorderDxfId="153" totalsRowBorderDxfId="152" dataCellStyle="Currency">
  <autoFilter ref="B4:J13" xr:uid="{149B29D3-46D6-459C-8DB1-29F4D4B79B10}"/>
  <tableColumns count="9">
    <tableColumn id="1" xr3:uid="{B19A79A5-3EDF-4BAF-9223-DC0A67FBDB82}" name="Caller Id" dataDxfId="151"/>
    <tableColumn id="2" xr3:uid="{4E8A9AB7-FBF7-4AA1-AE3B-DBA3929B9A61}" name="Name" dataDxfId="150"/>
    <tableColumn id="3" xr3:uid="{08D4C4CB-5D67-4900-AD49-472435686009}" name="Jan" dataDxfId="149" dataCellStyle="Currency"/>
    <tableColumn id="4" xr3:uid="{5314D578-F9BD-415C-AC54-6DF987CA04F8}" name="Feb" dataDxfId="148" dataCellStyle="Currency"/>
    <tableColumn id="5" xr3:uid="{BCD389C3-4F3C-47AC-BB4C-1F0330E6ACA3}" name="Mar" dataDxfId="147" dataCellStyle="Currency"/>
    <tableColumn id="6" xr3:uid="{552BBA78-BDE6-47A8-B1AA-3414BF90718A}" name="Apr" dataDxfId="146" dataCellStyle="Currency"/>
    <tableColumn id="7" xr3:uid="{93094DE2-EC91-49FC-8FDD-97AEE00B7B35}" name="May" dataDxfId="145" dataCellStyle="Currency"/>
    <tableColumn id="8" xr3:uid="{9E2D2888-7E6D-4FCA-B7A4-216D2B2451D1}" name="Jun" dataDxfId="144" dataCellStyle="Currency"/>
    <tableColumn id="9" xr3:uid="{3849065C-3DBF-4614-B4E6-2032AB8BDA33}" name="Stock Sold" dataDxfId="143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C72D9-65FC-449D-94C3-2C6187535646}">
  <sheetPr codeName="Sheet1"/>
  <dimension ref="B2:K13"/>
  <sheetViews>
    <sheetView showGridLines="0" tabSelected="1" workbookViewId="0">
      <selection activeCell="B4" sqref="B4"/>
    </sheetView>
  </sheetViews>
  <sheetFormatPr defaultRowHeight="20.100000000000001" customHeight="1" x14ac:dyDescent="0.3"/>
  <cols>
    <col min="1" max="1" width="4.6640625" customWidth="1"/>
    <col min="2" max="2" width="12.6640625" bestFit="1" customWidth="1"/>
    <col min="3" max="9" width="8" bestFit="1" customWidth="1"/>
    <col min="10" max="10" width="20.44140625" bestFit="1" customWidth="1"/>
    <col min="11" max="11" width="11.6640625" bestFit="1" customWidth="1"/>
  </cols>
  <sheetData>
    <row r="2" spans="2:11" ht="20.100000000000001" customHeight="1" thickBot="1" x14ac:dyDescent="0.35">
      <c r="B2" s="20" t="s">
        <v>44</v>
      </c>
      <c r="C2" s="20"/>
      <c r="D2" s="20"/>
      <c r="E2" s="20"/>
      <c r="F2" s="20"/>
      <c r="G2" s="20"/>
      <c r="H2" s="20"/>
      <c r="I2" s="20"/>
      <c r="J2" s="20"/>
      <c r="K2" s="20"/>
    </row>
    <row r="3" spans="2:11" ht="20.100000000000001" customHeight="1" thickTop="1" x14ac:dyDescent="0.3"/>
    <row r="4" spans="2:11" ht="20.100000000000001" customHeight="1" x14ac:dyDescent="0.3">
      <c r="B4" s="1" t="s">
        <v>0</v>
      </c>
      <c r="C4" s="1" t="s">
        <v>21</v>
      </c>
      <c r="D4" s="1" t="s">
        <v>20</v>
      </c>
      <c r="E4" s="1" t="s">
        <v>22</v>
      </c>
      <c r="F4" s="1" t="s">
        <v>23</v>
      </c>
      <c r="G4" s="1" t="s">
        <v>24</v>
      </c>
      <c r="H4" s="1" t="s">
        <v>1</v>
      </c>
      <c r="I4" s="1" t="s">
        <v>25</v>
      </c>
      <c r="J4" s="1" t="s">
        <v>30</v>
      </c>
      <c r="K4" s="1" t="s">
        <v>26</v>
      </c>
    </row>
    <row r="5" spans="2:11" ht="20.100000000000001" customHeight="1" x14ac:dyDescent="0.3">
      <c r="B5" s="2" t="s">
        <v>2</v>
      </c>
      <c r="C5" s="2" t="s">
        <v>12</v>
      </c>
      <c r="D5" s="13">
        <v>25</v>
      </c>
      <c r="E5" s="13">
        <v>26</v>
      </c>
      <c r="F5" s="13">
        <v>28</v>
      </c>
      <c r="G5" s="13">
        <v>33</v>
      </c>
      <c r="H5" s="13">
        <v>15</v>
      </c>
      <c r="I5" s="13">
        <v>18</v>
      </c>
      <c r="J5" s="3">
        <v>8</v>
      </c>
      <c r="K5" s="4">
        <f>SUM(D5:I5)</f>
        <v>145</v>
      </c>
    </row>
    <row r="6" spans="2:11" ht="20.100000000000001" customHeight="1" x14ac:dyDescent="0.3">
      <c r="B6" s="2" t="s">
        <v>3</v>
      </c>
      <c r="C6" s="2" t="s">
        <v>11</v>
      </c>
      <c r="D6" s="13">
        <v>28</v>
      </c>
      <c r="E6" s="13">
        <v>28</v>
      </c>
      <c r="F6" s="13">
        <v>27</v>
      </c>
      <c r="G6" s="13">
        <v>31</v>
      </c>
      <c r="H6" s="13">
        <v>14</v>
      </c>
      <c r="I6" s="13">
        <v>28</v>
      </c>
      <c r="J6" s="3">
        <v>6</v>
      </c>
      <c r="K6" s="4">
        <f t="shared" ref="K6:K13" si="0">SUM(D6:I6)</f>
        <v>156</v>
      </c>
    </row>
    <row r="7" spans="2:11" ht="20.100000000000001" customHeight="1" x14ac:dyDescent="0.3">
      <c r="B7" s="2" t="s">
        <v>4</v>
      </c>
      <c r="C7" s="2" t="s">
        <v>13</v>
      </c>
      <c r="D7" s="13">
        <v>35</v>
      </c>
      <c r="E7" s="13">
        <v>28</v>
      </c>
      <c r="F7" s="13">
        <v>25</v>
      </c>
      <c r="G7" s="13">
        <v>35</v>
      </c>
      <c r="H7" s="13">
        <v>12</v>
      </c>
      <c r="I7" s="13">
        <v>29</v>
      </c>
      <c r="J7" s="3">
        <v>7</v>
      </c>
      <c r="K7" s="4">
        <f t="shared" si="0"/>
        <v>164</v>
      </c>
    </row>
    <row r="8" spans="2:11" ht="20.100000000000001" customHeight="1" x14ac:dyDescent="0.3">
      <c r="B8" s="2" t="s">
        <v>5</v>
      </c>
      <c r="C8" s="2" t="s">
        <v>14</v>
      </c>
      <c r="D8" s="13">
        <v>55</v>
      </c>
      <c r="E8" s="13">
        <v>45</v>
      </c>
      <c r="F8" s="13">
        <v>14</v>
      </c>
      <c r="G8" s="13">
        <v>36</v>
      </c>
      <c r="H8" s="13">
        <v>32</v>
      </c>
      <c r="I8" s="13">
        <v>28</v>
      </c>
      <c r="J8" s="3">
        <v>8</v>
      </c>
      <c r="K8" s="4">
        <f t="shared" si="0"/>
        <v>210</v>
      </c>
    </row>
    <row r="9" spans="2:11" ht="20.100000000000001" customHeight="1" x14ac:dyDescent="0.3">
      <c r="B9" s="2" t="s">
        <v>6</v>
      </c>
      <c r="C9" s="2" t="s">
        <v>15</v>
      </c>
      <c r="D9" s="13">
        <v>15</v>
      </c>
      <c r="E9" s="13">
        <v>13</v>
      </c>
      <c r="F9" s="13">
        <v>13</v>
      </c>
      <c r="G9" s="13">
        <v>37</v>
      </c>
      <c r="H9" s="13">
        <v>35</v>
      </c>
      <c r="I9" s="13">
        <v>28</v>
      </c>
      <c r="J9" s="3">
        <v>9</v>
      </c>
      <c r="K9" s="4">
        <f t="shared" si="0"/>
        <v>141</v>
      </c>
    </row>
    <row r="10" spans="2:11" ht="20.100000000000001" customHeight="1" x14ac:dyDescent="0.3">
      <c r="B10" s="2" t="s">
        <v>7</v>
      </c>
      <c r="C10" s="2" t="s">
        <v>16</v>
      </c>
      <c r="D10" s="13">
        <v>25</v>
      </c>
      <c r="E10" s="13">
        <v>18</v>
      </c>
      <c r="F10" s="13">
        <v>17</v>
      </c>
      <c r="G10" s="13">
        <v>39</v>
      </c>
      <c r="H10" s="13">
        <v>34</v>
      </c>
      <c r="I10" s="13">
        <v>28</v>
      </c>
      <c r="J10" s="3">
        <v>7</v>
      </c>
      <c r="K10" s="4">
        <f t="shared" si="0"/>
        <v>161</v>
      </c>
    </row>
    <row r="11" spans="2:11" ht="20.100000000000001" customHeight="1" x14ac:dyDescent="0.3">
      <c r="B11" s="2" t="s">
        <v>8</v>
      </c>
      <c r="C11" s="2" t="s">
        <v>17</v>
      </c>
      <c r="D11" s="13">
        <v>20</v>
      </c>
      <c r="E11" s="13">
        <v>29</v>
      </c>
      <c r="F11" s="13">
        <v>18</v>
      </c>
      <c r="G11" s="13">
        <v>38</v>
      </c>
      <c r="H11" s="13">
        <v>34</v>
      </c>
      <c r="I11" s="13">
        <v>8</v>
      </c>
      <c r="J11" s="3">
        <v>8</v>
      </c>
      <c r="K11" s="4">
        <f t="shared" si="0"/>
        <v>147</v>
      </c>
    </row>
    <row r="12" spans="2:11" ht="20.100000000000001" customHeight="1" x14ac:dyDescent="0.3">
      <c r="B12" s="2" t="s">
        <v>9</v>
      </c>
      <c r="C12" s="2" t="s">
        <v>18</v>
      </c>
      <c r="D12" s="13">
        <v>65</v>
      </c>
      <c r="E12" s="13">
        <v>35</v>
      </c>
      <c r="F12" s="13">
        <v>28</v>
      </c>
      <c r="G12" s="13">
        <v>32</v>
      </c>
      <c r="H12" s="13">
        <v>38</v>
      </c>
      <c r="I12" s="13">
        <v>29</v>
      </c>
      <c r="J12" s="3">
        <v>6</v>
      </c>
      <c r="K12" s="4">
        <f t="shared" si="0"/>
        <v>227</v>
      </c>
    </row>
    <row r="13" spans="2:11" ht="20.100000000000001" customHeight="1" x14ac:dyDescent="0.3">
      <c r="B13" s="2" t="s">
        <v>10</v>
      </c>
      <c r="C13" s="2" t="s">
        <v>19</v>
      </c>
      <c r="D13" s="13">
        <v>12</v>
      </c>
      <c r="E13" s="13">
        <v>15</v>
      </c>
      <c r="F13" s="13">
        <v>13</v>
      </c>
      <c r="G13" s="13">
        <v>11</v>
      </c>
      <c r="H13" s="13">
        <v>39</v>
      </c>
      <c r="I13" s="13">
        <v>28</v>
      </c>
      <c r="J13" s="3">
        <v>8</v>
      </c>
      <c r="K13" s="4">
        <f t="shared" si="0"/>
        <v>118</v>
      </c>
    </row>
  </sheetData>
  <mergeCells count="1">
    <mergeCell ref="B2:K2"/>
  </mergeCells>
  <phoneticPr fontId="3" type="noConversion"/>
  <pageMargins left="0.7" right="0.7" top="0.75" bottom="0.75" header="0.3" footer="0.3"/>
  <pageSetup orientation="portrait" horizontalDpi="360" verticalDpi="360" r:id="rId1"/>
  <ignoredErrors>
    <ignoredError sqref="K5:K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4CAC-5328-41E7-891F-2CD96DBAB640}">
  <sheetPr codeName="Sheet2"/>
  <dimension ref="B2:E14"/>
  <sheetViews>
    <sheetView showGridLines="0" workbookViewId="0">
      <selection activeCell="B4" sqref="B4"/>
    </sheetView>
  </sheetViews>
  <sheetFormatPr defaultRowHeight="14.4" x14ac:dyDescent="0.3"/>
  <cols>
    <col min="1" max="1" width="102.33203125" customWidth="1"/>
    <col min="2" max="2" width="12.5546875" bestFit="1" customWidth="1"/>
    <col min="3" max="3" width="23.88671875" bestFit="1" customWidth="1"/>
    <col min="4" max="4" width="16.77734375" bestFit="1" customWidth="1"/>
    <col min="5" max="5" width="17.77734375" bestFit="1" customWidth="1"/>
  </cols>
  <sheetData>
    <row r="2" spans="2:5" ht="18" thickBot="1" x14ac:dyDescent="0.4">
      <c r="B2" s="21" t="s">
        <v>43</v>
      </c>
      <c r="C2" s="21"/>
      <c r="D2" s="21"/>
      <c r="E2" s="21"/>
    </row>
    <row r="3" spans="2:5" ht="15" thickTop="1" x14ac:dyDescent="0.3"/>
    <row r="4" spans="2:5" x14ac:dyDescent="0.3">
      <c r="B4" s="5" t="s">
        <v>27</v>
      </c>
      <c r="C4" t="s">
        <v>31</v>
      </c>
      <c r="D4" t="s">
        <v>29</v>
      </c>
      <c r="E4" t="s">
        <v>32</v>
      </c>
    </row>
    <row r="5" spans="2:5" x14ac:dyDescent="0.3">
      <c r="B5" s="6" t="s">
        <v>2</v>
      </c>
      <c r="C5" s="22">
        <v>8</v>
      </c>
      <c r="D5" s="22">
        <v>145</v>
      </c>
      <c r="E5" s="22">
        <v>18.125</v>
      </c>
    </row>
    <row r="6" spans="2:5" x14ac:dyDescent="0.3">
      <c r="B6" s="6" t="s">
        <v>3</v>
      </c>
      <c r="C6" s="22">
        <v>6</v>
      </c>
      <c r="D6" s="22">
        <v>156</v>
      </c>
      <c r="E6" s="22">
        <v>26</v>
      </c>
    </row>
    <row r="7" spans="2:5" x14ac:dyDescent="0.3">
      <c r="B7" s="6" t="s">
        <v>4</v>
      </c>
      <c r="C7" s="22">
        <v>7</v>
      </c>
      <c r="D7" s="22">
        <v>164</v>
      </c>
      <c r="E7" s="22">
        <v>23.428571428571427</v>
      </c>
    </row>
    <row r="8" spans="2:5" x14ac:dyDescent="0.3">
      <c r="B8" s="6" t="s">
        <v>5</v>
      </c>
      <c r="C8" s="22">
        <v>8</v>
      </c>
      <c r="D8" s="22">
        <v>210</v>
      </c>
      <c r="E8" s="22">
        <v>26.25</v>
      </c>
    </row>
    <row r="9" spans="2:5" x14ac:dyDescent="0.3">
      <c r="B9" s="6" t="s">
        <v>6</v>
      </c>
      <c r="C9" s="22">
        <v>9</v>
      </c>
      <c r="D9" s="22">
        <v>141</v>
      </c>
      <c r="E9" s="22">
        <v>15.666666666666666</v>
      </c>
    </row>
    <row r="10" spans="2:5" x14ac:dyDescent="0.3">
      <c r="B10" s="6" t="s">
        <v>7</v>
      </c>
      <c r="C10" s="22">
        <v>7</v>
      </c>
      <c r="D10" s="22">
        <v>161</v>
      </c>
      <c r="E10" s="22">
        <v>23</v>
      </c>
    </row>
    <row r="11" spans="2:5" x14ac:dyDescent="0.3">
      <c r="B11" s="6" t="s">
        <v>8</v>
      </c>
      <c r="C11" s="22">
        <v>8</v>
      </c>
      <c r="D11" s="22">
        <v>147</v>
      </c>
      <c r="E11" s="22">
        <v>18.375</v>
      </c>
    </row>
    <row r="12" spans="2:5" x14ac:dyDescent="0.3">
      <c r="B12" s="6" t="s">
        <v>9</v>
      </c>
      <c r="C12" s="22">
        <v>6</v>
      </c>
      <c r="D12" s="22">
        <v>227</v>
      </c>
      <c r="E12" s="22">
        <v>37.833333333333336</v>
      </c>
    </row>
    <row r="13" spans="2:5" x14ac:dyDescent="0.3">
      <c r="B13" s="6" t="s">
        <v>10</v>
      </c>
      <c r="C13" s="22">
        <v>8</v>
      </c>
      <c r="D13" s="22">
        <v>118</v>
      </c>
      <c r="E13" s="22">
        <v>14.75</v>
      </c>
    </row>
    <row r="14" spans="2:5" x14ac:dyDescent="0.3">
      <c r="B14" s="6" t="s">
        <v>28</v>
      </c>
      <c r="C14" s="22">
        <v>67</v>
      </c>
      <c r="D14" s="22">
        <v>1469</v>
      </c>
      <c r="E14" s="22">
        <v>21.925373134328357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6CF4A-B4BD-4EF7-8312-197149188A59}">
  <sheetPr codeName="Sheet3"/>
  <dimension ref="B2:F14"/>
  <sheetViews>
    <sheetView showGridLines="0" workbookViewId="0">
      <selection activeCell="B4" sqref="B4"/>
    </sheetView>
  </sheetViews>
  <sheetFormatPr defaultRowHeight="14.4" x14ac:dyDescent="0.3"/>
  <cols>
    <col min="1" max="1" width="74.6640625" customWidth="1"/>
    <col min="2" max="2" width="12.5546875" bestFit="1" customWidth="1"/>
    <col min="3" max="3" width="23.88671875" bestFit="1" customWidth="1"/>
    <col min="4" max="4" width="16.77734375" bestFit="1" customWidth="1"/>
    <col min="5" max="5" width="17.77734375" bestFit="1" customWidth="1"/>
    <col min="6" max="6" width="11.21875" bestFit="1" customWidth="1"/>
  </cols>
  <sheetData>
    <row r="2" spans="2:6" ht="18" thickBot="1" x14ac:dyDescent="0.4">
      <c r="B2" s="21" t="s">
        <v>42</v>
      </c>
      <c r="C2" s="21"/>
      <c r="D2" s="21"/>
      <c r="E2" s="21"/>
      <c r="F2" s="21"/>
    </row>
    <row r="3" spans="2:6" ht="15" thickTop="1" x14ac:dyDescent="0.3"/>
    <row r="4" spans="2:6" x14ac:dyDescent="0.3">
      <c r="B4" s="5" t="s">
        <v>27</v>
      </c>
      <c r="C4" t="s">
        <v>31</v>
      </c>
      <c r="D4" t="s">
        <v>29</v>
      </c>
      <c r="E4" t="s">
        <v>32</v>
      </c>
      <c r="F4" t="s">
        <v>33</v>
      </c>
    </row>
    <row r="5" spans="2:6" x14ac:dyDescent="0.3">
      <c r="B5" s="6" t="s">
        <v>2</v>
      </c>
      <c r="C5" s="22">
        <v>8</v>
      </c>
      <c r="D5" s="22">
        <v>145</v>
      </c>
      <c r="E5" s="22">
        <v>18.125</v>
      </c>
      <c r="F5" s="19">
        <v>0.03</v>
      </c>
    </row>
    <row r="6" spans="2:6" x14ac:dyDescent="0.3">
      <c r="B6" s="6" t="s">
        <v>3</v>
      </c>
      <c r="C6" s="22">
        <v>6</v>
      </c>
      <c r="D6" s="22">
        <v>156</v>
      </c>
      <c r="E6" s="22">
        <v>26</v>
      </c>
      <c r="F6" s="19">
        <v>0.05</v>
      </c>
    </row>
    <row r="7" spans="2:6" x14ac:dyDescent="0.3">
      <c r="B7" s="6" t="s">
        <v>4</v>
      </c>
      <c r="C7" s="22">
        <v>7</v>
      </c>
      <c r="D7" s="22">
        <v>164</v>
      </c>
      <c r="E7" s="22">
        <v>23.428571428571427</v>
      </c>
      <c r="F7" s="19">
        <v>0.05</v>
      </c>
    </row>
    <row r="8" spans="2:6" x14ac:dyDescent="0.3">
      <c r="B8" s="6" t="s">
        <v>5</v>
      </c>
      <c r="C8" s="22">
        <v>8</v>
      </c>
      <c r="D8" s="22">
        <v>210</v>
      </c>
      <c r="E8" s="22">
        <v>26.25</v>
      </c>
      <c r="F8" s="19">
        <v>0.05</v>
      </c>
    </row>
    <row r="9" spans="2:6" x14ac:dyDescent="0.3">
      <c r="B9" s="6" t="s">
        <v>6</v>
      </c>
      <c r="C9" s="22">
        <v>9</v>
      </c>
      <c r="D9" s="22">
        <v>141</v>
      </c>
      <c r="E9" s="22">
        <v>15.666666666666666</v>
      </c>
      <c r="F9" s="19">
        <v>0.03</v>
      </c>
    </row>
    <row r="10" spans="2:6" x14ac:dyDescent="0.3">
      <c r="B10" s="6" t="s">
        <v>7</v>
      </c>
      <c r="C10" s="22">
        <v>7</v>
      </c>
      <c r="D10" s="22">
        <v>161</v>
      </c>
      <c r="E10" s="22">
        <v>23</v>
      </c>
      <c r="F10" s="19">
        <v>0.05</v>
      </c>
    </row>
    <row r="11" spans="2:6" x14ac:dyDescent="0.3">
      <c r="B11" s="6" t="s">
        <v>8</v>
      </c>
      <c r="C11" s="22">
        <v>8</v>
      </c>
      <c r="D11" s="22">
        <v>147</v>
      </c>
      <c r="E11" s="22">
        <v>18.375</v>
      </c>
      <c r="F11" s="19">
        <v>0.03</v>
      </c>
    </row>
    <row r="12" spans="2:6" x14ac:dyDescent="0.3">
      <c r="B12" s="6" t="s">
        <v>9</v>
      </c>
      <c r="C12" s="22">
        <v>6</v>
      </c>
      <c r="D12" s="22">
        <v>227</v>
      </c>
      <c r="E12" s="22">
        <v>37.833333333333336</v>
      </c>
      <c r="F12" s="19">
        <v>0.05</v>
      </c>
    </row>
    <row r="13" spans="2:6" x14ac:dyDescent="0.3">
      <c r="B13" s="6" t="s">
        <v>10</v>
      </c>
      <c r="C13" s="22">
        <v>8</v>
      </c>
      <c r="D13" s="22">
        <v>118</v>
      </c>
      <c r="E13" s="22">
        <v>14.75</v>
      </c>
      <c r="F13" s="19">
        <v>0.03</v>
      </c>
    </row>
    <row r="14" spans="2:6" x14ac:dyDescent="0.3">
      <c r="B14" s="6" t="s">
        <v>28</v>
      </c>
      <c r="C14" s="22">
        <v>67</v>
      </c>
      <c r="D14" s="22">
        <v>1469</v>
      </c>
      <c r="E14" s="22">
        <v>21.925373134328357</v>
      </c>
      <c r="F14" s="22">
        <v>0.05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D54FE-72D7-47E6-BF76-75A672490163}">
  <sheetPr codeName="Sheet4"/>
  <dimension ref="B2:J13"/>
  <sheetViews>
    <sheetView showGridLines="0" workbookViewId="0">
      <selection activeCell="B4" sqref="B4"/>
    </sheetView>
  </sheetViews>
  <sheetFormatPr defaultRowHeight="20.100000000000001" customHeight="1" x14ac:dyDescent="0.3"/>
  <cols>
    <col min="1" max="1" width="4.6640625" customWidth="1"/>
    <col min="2" max="2" width="12.6640625" bestFit="1" customWidth="1"/>
    <col min="3" max="3" width="11.33203125" bestFit="1" customWidth="1"/>
    <col min="4" max="4" width="8.6640625" bestFit="1" customWidth="1"/>
    <col min="5" max="5" width="9" bestFit="1" customWidth="1"/>
    <col min="6" max="6" width="9.5546875" bestFit="1" customWidth="1"/>
    <col min="7" max="7" width="9.109375" bestFit="1" customWidth="1"/>
    <col min="8" max="8" width="9.88671875" bestFit="1" customWidth="1"/>
    <col min="9" max="9" width="8.88671875" bestFit="1" customWidth="1"/>
    <col min="10" max="10" width="20.44140625" bestFit="1" customWidth="1"/>
  </cols>
  <sheetData>
    <row r="2" spans="2:10" ht="20.100000000000001" customHeight="1" thickBot="1" x14ac:dyDescent="0.35">
      <c r="B2" s="20" t="s">
        <v>40</v>
      </c>
      <c r="C2" s="20"/>
      <c r="D2" s="20"/>
      <c r="E2" s="20"/>
      <c r="F2" s="20"/>
      <c r="G2" s="20"/>
      <c r="H2" s="20"/>
      <c r="I2" s="20"/>
      <c r="J2" s="20"/>
    </row>
    <row r="3" spans="2:10" ht="20.100000000000001" customHeight="1" thickTop="1" x14ac:dyDescent="0.3"/>
    <row r="4" spans="2:10" ht="20.100000000000001" customHeight="1" x14ac:dyDescent="0.3">
      <c r="B4" s="8" t="s">
        <v>34</v>
      </c>
      <c r="C4" s="9" t="s">
        <v>21</v>
      </c>
      <c r="D4" s="9" t="s">
        <v>20</v>
      </c>
      <c r="E4" s="9" t="s">
        <v>22</v>
      </c>
      <c r="F4" s="9" t="s">
        <v>23</v>
      </c>
      <c r="G4" s="9" t="s">
        <v>24</v>
      </c>
      <c r="H4" s="9" t="s">
        <v>1</v>
      </c>
      <c r="I4" s="9" t="s">
        <v>25</v>
      </c>
      <c r="J4" s="10" t="s">
        <v>35</v>
      </c>
    </row>
    <row r="5" spans="2:10" ht="20.100000000000001" customHeight="1" x14ac:dyDescent="0.3">
      <c r="B5" s="7" t="s">
        <v>2</v>
      </c>
      <c r="C5" s="2" t="s">
        <v>12</v>
      </c>
      <c r="D5" s="14">
        <v>35</v>
      </c>
      <c r="E5" s="14">
        <v>26</v>
      </c>
      <c r="F5" s="14">
        <v>28</v>
      </c>
      <c r="G5" s="14">
        <v>33</v>
      </c>
      <c r="H5" s="14">
        <v>15</v>
      </c>
      <c r="I5" s="14">
        <v>18</v>
      </c>
      <c r="J5" s="15">
        <v>45</v>
      </c>
    </row>
    <row r="6" spans="2:10" ht="20.100000000000001" customHeight="1" x14ac:dyDescent="0.3">
      <c r="B6" s="7" t="s">
        <v>3</v>
      </c>
      <c r="C6" s="2" t="s">
        <v>11</v>
      </c>
      <c r="D6" s="14">
        <v>28</v>
      </c>
      <c r="E6" s="14">
        <v>28</v>
      </c>
      <c r="F6" s="14">
        <v>27</v>
      </c>
      <c r="G6" s="14">
        <v>31</v>
      </c>
      <c r="H6" s="14">
        <v>14</v>
      </c>
      <c r="I6" s="14">
        <v>28</v>
      </c>
      <c r="J6" s="15">
        <v>26</v>
      </c>
    </row>
    <row r="7" spans="2:10" ht="20.100000000000001" customHeight="1" x14ac:dyDescent="0.3">
      <c r="B7" s="7" t="s">
        <v>4</v>
      </c>
      <c r="C7" s="2" t="s">
        <v>13</v>
      </c>
      <c r="D7" s="14">
        <v>35</v>
      </c>
      <c r="E7" s="14">
        <v>28</v>
      </c>
      <c r="F7" s="14">
        <v>25</v>
      </c>
      <c r="G7" s="14">
        <v>35</v>
      </c>
      <c r="H7" s="14">
        <v>12</v>
      </c>
      <c r="I7" s="14">
        <v>29</v>
      </c>
      <c r="J7" s="15">
        <v>12</v>
      </c>
    </row>
    <row r="8" spans="2:10" ht="20.100000000000001" customHeight="1" x14ac:dyDescent="0.3">
      <c r="B8" s="7" t="s">
        <v>5</v>
      </c>
      <c r="C8" s="2" t="s">
        <v>14</v>
      </c>
      <c r="D8" s="14">
        <v>55</v>
      </c>
      <c r="E8" s="14">
        <v>45</v>
      </c>
      <c r="F8" s="14">
        <v>14</v>
      </c>
      <c r="G8" s="14">
        <v>36</v>
      </c>
      <c r="H8" s="14">
        <v>32</v>
      </c>
      <c r="I8" s="14">
        <v>28</v>
      </c>
      <c r="J8" s="15">
        <v>39</v>
      </c>
    </row>
    <row r="9" spans="2:10" ht="20.100000000000001" customHeight="1" x14ac:dyDescent="0.3">
      <c r="B9" s="7" t="s">
        <v>6</v>
      </c>
      <c r="C9" s="2" t="s">
        <v>15</v>
      </c>
      <c r="D9" s="14">
        <v>15</v>
      </c>
      <c r="E9" s="14">
        <v>13</v>
      </c>
      <c r="F9" s="14">
        <v>13</v>
      </c>
      <c r="G9" s="14">
        <v>37</v>
      </c>
      <c r="H9" s="14">
        <v>35</v>
      </c>
      <c r="I9" s="14">
        <v>28</v>
      </c>
      <c r="J9" s="15">
        <v>34</v>
      </c>
    </row>
    <row r="10" spans="2:10" ht="20.100000000000001" customHeight="1" x14ac:dyDescent="0.3">
      <c r="B10" s="7" t="s">
        <v>7</v>
      </c>
      <c r="C10" s="2" t="s">
        <v>16</v>
      </c>
      <c r="D10" s="14">
        <v>25</v>
      </c>
      <c r="E10" s="14">
        <v>18</v>
      </c>
      <c r="F10" s="14">
        <v>17</v>
      </c>
      <c r="G10" s="14">
        <v>39</v>
      </c>
      <c r="H10" s="14">
        <v>34</v>
      </c>
      <c r="I10" s="14">
        <v>28</v>
      </c>
      <c r="J10" s="15">
        <v>23</v>
      </c>
    </row>
    <row r="11" spans="2:10" ht="20.100000000000001" customHeight="1" x14ac:dyDescent="0.3">
      <c r="B11" s="7" t="s">
        <v>8</v>
      </c>
      <c r="C11" s="2" t="s">
        <v>17</v>
      </c>
      <c r="D11" s="14">
        <v>20</v>
      </c>
      <c r="E11" s="14">
        <v>29</v>
      </c>
      <c r="F11" s="14">
        <v>18</v>
      </c>
      <c r="G11" s="14">
        <v>38</v>
      </c>
      <c r="H11" s="14">
        <v>34</v>
      </c>
      <c r="I11" s="14">
        <v>8</v>
      </c>
      <c r="J11" s="15">
        <v>45</v>
      </c>
    </row>
    <row r="12" spans="2:10" ht="20.100000000000001" customHeight="1" x14ac:dyDescent="0.3">
      <c r="B12" s="7" t="s">
        <v>9</v>
      </c>
      <c r="C12" s="2" t="s">
        <v>18</v>
      </c>
      <c r="D12" s="14">
        <v>65</v>
      </c>
      <c r="E12" s="14">
        <v>35</v>
      </c>
      <c r="F12" s="14">
        <v>28</v>
      </c>
      <c r="G12" s="14">
        <v>32</v>
      </c>
      <c r="H12" s="14">
        <v>38</v>
      </c>
      <c r="I12" s="14">
        <v>29</v>
      </c>
      <c r="J12" s="15">
        <v>55</v>
      </c>
    </row>
    <row r="13" spans="2:10" ht="20.100000000000001" customHeight="1" x14ac:dyDescent="0.3">
      <c r="B13" s="11" t="s">
        <v>10</v>
      </c>
      <c r="C13" s="12" t="s">
        <v>19</v>
      </c>
      <c r="D13" s="16">
        <v>12</v>
      </c>
      <c r="E13" s="16">
        <v>15</v>
      </c>
      <c r="F13" s="16">
        <v>13</v>
      </c>
      <c r="G13" s="16">
        <v>11</v>
      </c>
      <c r="H13" s="16">
        <v>39</v>
      </c>
      <c r="I13" s="16">
        <v>28</v>
      </c>
      <c r="J13" s="17">
        <v>67</v>
      </c>
    </row>
  </sheetData>
  <mergeCells count="1">
    <mergeCell ref="B2:J2"/>
  </mergeCells>
  <phoneticPr fontId="3" type="noConversion"/>
  <pageMargins left="0.7" right="0.7" top="0.75" bottom="0.75" header="0.3" footer="0.3"/>
  <pageSetup orientation="portrait" horizontalDpi="360" verticalDpi="36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1D243-1949-4F3A-9FBC-D59C84D4ED99}">
  <sheetPr codeName="Sheet6"/>
  <dimension ref="B2:D23"/>
  <sheetViews>
    <sheetView showGridLines="0" workbookViewId="0">
      <selection activeCell="B4" sqref="B4"/>
    </sheetView>
  </sheetViews>
  <sheetFormatPr defaultRowHeight="20.100000000000001" customHeight="1" x14ac:dyDescent="0.3"/>
  <cols>
    <col min="1" max="1" width="93.33203125" customWidth="1"/>
    <col min="2" max="2" width="12.5546875" bestFit="1" customWidth="1"/>
    <col min="3" max="3" width="16.33203125" bestFit="1" customWidth="1"/>
    <col min="4" max="4" width="10.44140625" bestFit="1" customWidth="1"/>
  </cols>
  <sheetData>
    <row r="2" spans="2:4" ht="20.100000000000001" customHeight="1" thickBot="1" x14ac:dyDescent="0.4">
      <c r="B2" s="21" t="s">
        <v>45</v>
      </c>
      <c r="C2" s="21"/>
      <c r="D2" s="21"/>
    </row>
    <row r="3" spans="2:4" ht="20.100000000000001" customHeight="1" thickTop="1" x14ac:dyDescent="0.3"/>
    <row r="4" spans="2:4" ht="20.100000000000001" customHeight="1" x14ac:dyDescent="0.3">
      <c r="B4" s="5" t="s">
        <v>27</v>
      </c>
      <c r="C4" t="s">
        <v>37</v>
      </c>
      <c r="D4" t="s">
        <v>45</v>
      </c>
    </row>
    <row r="5" spans="2:4" ht="20.100000000000001" customHeight="1" x14ac:dyDescent="0.3">
      <c r="B5" s="6" t="s">
        <v>2</v>
      </c>
      <c r="C5" s="22"/>
      <c r="D5" s="22"/>
    </row>
    <row r="6" spans="2:4" ht="20.100000000000001" customHeight="1" x14ac:dyDescent="0.3">
      <c r="B6" s="18" t="s">
        <v>12</v>
      </c>
      <c r="C6" s="22">
        <v>45</v>
      </c>
      <c r="D6" s="22">
        <v>155</v>
      </c>
    </row>
    <row r="7" spans="2:4" ht="20.100000000000001" customHeight="1" x14ac:dyDescent="0.3">
      <c r="B7" s="6" t="s">
        <v>3</v>
      </c>
      <c r="C7" s="22"/>
      <c r="D7" s="22"/>
    </row>
    <row r="8" spans="2:4" ht="20.100000000000001" customHeight="1" x14ac:dyDescent="0.3">
      <c r="B8" s="18" t="s">
        <v>11</v>
      </c>
      <c r="C8" s="22">
        <v>26</v>
      </c>
      <c r="D8" s="22">
        <v>156</v>
      </c>
    </row>
    <row r="9" spans="2:4" ht="20.100000000000001" customHeight="1" x14ac:dyDescent="0.3">
      <c r="B9" s="6" t="s">
        <v>4</v>
      </c>
      <c r="C9" s="22"/>
      <c r="D9" s="22"/>
    </row>
    <row r="10" spans="2:4" ht="20.100000000000001" customHeight="1" x14ac:dyDescent="0.3">
      <c r="B10" s="18" t="s">
        <v>13</v>
      </c>
      <c r="C10" s="22">
        <v>12</v>
      </c>
      <c r="D10" s="22">
        <v>164</v>
      </c>
    </row>
    <row r="11" spans="2:4" ht="20.100000000000001" customHeight="1" x14ac:dyDescent="0.3">
      <c r="B11" s="6" t="s">
        <v>5</v>
      </c>
      <c r="C11" s="22"/>
      <c r="D11" s="22"/>
    </row>
    <row r="12" spans="2:4" ht="20.100000000000001" customHeight="1" x14ac:dyDescent="0.3">
      <c r="B12" s="18" t="s">
        <v>14</v>
      </c>
      <c r="C12" s="22">
        <v>39</v>
      </c>
      <c r="D12" s="22">
        <v>210</v>
      </c>
    </row>
    <row r="13" spans="2:4" ht="20.100000000000001" customHeight="1" x14ac:dyDescent="0.3">
      <c r="B13" s="6" t="s">
        <v>6</v>
      </c>
      <c r="C13" s="22"/>
      <c r="D13" s="22"/>
    </row>
    <row r="14" spans="2:4" ht="20.100000000000001" customHeight="1" x14ac:dyDescent="0.3">
      <c r="B14" s="18" t="s">
        <v>15</v>
      </c>
      <c r="C14" s="22">
        <v>34</v>
      </c>
      <c r="D14" s="22">
        <v>141</v>
      </c>
    </row>
    <row r="15" spans="2:4" ht="20.100000000000001" customHeight="1" x14ac:dyDescent="0.3">
      <c r="B15" s="6" t="s">
        <v>7</v>
      </c>
      <c r="C15" s="22"/>
      <c r="D15" s="22"/>
    </row>
    <row r="16" spans="2:4" ht="20.100000000000001" customHeight="1" x14ac:dyDescent="0.3">
      <c r="B16" s="18" t="s">
        <v>16</v>
      </c>
      <c r="C16" s="22">
        <v>23</v>
      </c>
      <c r="D16" s="22">
        <v>161</v>
      </c>
    </row>
    <row r="17" spans="2:4" ht="20.100000000000001" customHeight="1" x14ac:dyDescent="0.3">
      <c r="B17" s="6" t="s">
        <v>8</v>
      </c>
      <c r="C17" s="22"/>
      <c r="D17" s="22"/>
    </row>
    <row r="18" spans="2:4" ht="20.100000000000001" customHeight="1" x14ac:dyDescent="0.3">
      <c r="B18" s="18" t="s">
        <v>17</v>
      </c>
      <c r="C18" s="22">
        <v>45</v>
      </c>
      <c r="D18" s="22">
        <v>147</v>
      </c>
    </row>
    <row r="19" spans="2:4" ht="20.100000000000001" customHeight="1" x14ac:dyDescent="0.3">
      <c r="B19" s="6" t="s">
        <v>9</v>
      </c>
      <c r="C19" s="22"/>
      <c r="D19" s="22"/>
    </row>
    <row r="20" spans="2:4" ht="20.100000000000001" customHeight="1" x14ac:dyDescent="0.3">
      <c r="B20" s="18" t="s">
        <v>18</v>
      </c>
      <c r="C20" s="22">
        <v>55</v>
      </c>
      <c r="D20" s="22">
        <v>227</v>
      </c>
    </row>
    <row r="21" spans="2:4" ht="20.100000000000001" customHeight="1" x14ac:dyDescent="0.3">
      <c r="B21" s="6" t="s">
        <v>10</v>
      </c>
      <c r="C21" s="22"/>
      <c r="D21" s="22"/>
    </row>
    <row r="22" spans="2:4" ht="20.100000000000001" customHeight="1" x14ac:dyDescent="0.3">
      <c r="B22" s="18" t="s">
        <v>19</v>
      </c>
      <c r="C22" s="22">
        <v>67</v>
      </c>
      <c r="D22" s="22">
        <v>118</v>
      </c>
    </row>
    <row r="23" spans="2:4" ht="20.100000000000001" customHeight="1" x14ac:dyDescent="0.3">
      <c r="B23" s="6" t="s">
        <v>28</v>
      </c>
      <c r="C23" s="22">
        <v>346</v>
      </c>
      <c r="D23" s="22">
        <v>1479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64CDF-AA4E-42EE-8292-E8CD717E41DF}">
  <sheetPr codeName="Sheet7"/>
  <dimension ref="B2:E23"/>
  <sheetViews>
    <sheetView showGridLines="0" workbookViewId="0">
      <selection activeCell="B4" sqref="B4"/>
    </sheetView>
  </sheetViews>
  <sheetFormatPr defaultRowHeight="20.100000000000001" customHeight="1" x14ac:dyDescent="0.3"/>
  <cols>
    <col min="1" max="1" width="80.109375" customWidth="1"/>
    <col min="2" max="2" width="12.5546875" bestFit="1" customWidth="1"/>
    <col min="3" max="3" width="16.33203125" bestFit="1" customWidth="1"/>
    <col min="4" max="4" width="11.6640625" bestFit="1" customWidth="1"/>
    <col min="5" max="5" width="10.44140625" bestFit="1" customWidth="1"/>
    <col min="6" max="6" width="11" bestFit="1" customWidth="1"/>
  </cols>
  <sheetData>
    <row r="2" spans="2:5" ht="20.100000000000001" customHeight="1" thickBot="1" x14ac:dyDescent="0.4">
      <c r="B2" s="21" t="s">
        <v>41</v>
      </c>
      <c r="C2" s="21"/>
      <c r="D2" s="21"/>
      <c r="E2" s="21"/>
    </row>
    <row r="3" spans="2:5" ht="20.100000000000001" customHeight="1" thickTop="1" x14ac:dyDescent="0.3"/>
    <row r="4" spans="2:5" ht="20.100000000000001" customHeight="1" x14ac:dyDescent="0.3">
      <c r="B4" s="5" t="s">
        <v>27</v>
      </c>
      <c r="C4" t="s">
        <v>37</v>
      </c>
      <c r="D4" t="s">
        <v>36</v>
      </c>
      <c r="E4" t="s">
        <v>45</v>
      </c>
    </row>
    <row r="5" spans="2:5" ht="20.100000000000001" customHeight="1" x14ac:dyDescent="0.3">
      <c r="B5" s="6" t="s">
        <v>2</v>
      </c>
      <c r="C5" s="22"/>
      <c r="D5" s="22"/>
      <c r="E5" s="22"/>
    </row>
    <row r="6" spans="2:5" ht="20.100000000000001" customHeight="1" x14ac:dyDescent="0.3">
      <c r="B6" s="18" t="s">
        <v>12</v>
      </c>
      <c r="C6" s="22">
        <v>45</v>
      </c>
      <c r="D6" s="19">
        <v>0.29032258064516131</v>
      </c>
      <c r="E6" s="22">
        <v>155</v>
      </c>
    </row>
    <row r="7" spans="2:5" ht="20.100000000000001" customHeight="1" x14ac:dyDescent="0.3">
      <c r="B7" s="6" t="s">
        <v>3</v>
      </c>
      <c r="C7" s="22"/>
      <c r="D7" s="22"/>
      <c r="E7" s="22"/>
    </row>
    <row r="8" spans="2:5" ht="20.100000000000001" customHeight="1" x14ac:dyDescent="0.3">
      <c r="B8" s="18" t="s">
        <v>11</v>
      </c>
      <c r="C8" s="22">
        <v>26</v>
      </c>
      <c r="D8" s="19">
        <v>0.16666666666666666</v>
      </c>
      <c r="E8" s="22">
        <v>156</v>
      </c>
    </row>
    <row r="9" spans="2:5" ht="20.100000000000001" customHeight="1" x14ac:dyDescent="0.3">
      <c r="B9" s="6" t="s">
        <v>4</v>
      </c>
      <c r="C9" s="22"/>
      <c r="D9" s="22"/>
      <c r="E9" s="22"/>
    </row>
    <row r="10" spans="2:5" ht="20.100000000000001" customHeight="1" x14ac:dyDescent="0.3">
      <c r="B10" s="18" t="s">
        <v>13</v>
      </c>
      <c r="C10" s="22">
        <v>12</v>
      </c>
      <c r="D10" s="19">
        <v>7.3170731707317069E-2</v>
      </c>
      <c r="E10" s="22">
        <v>164</v>
      </c>
    </row>
    <row r="11" spans="2:5" ht="20.100000000000001" customHeight="1" x14ac:dyDescent="0.3">
      <c r="B11" s="6" t="s">
        <v>5</v>
      </c>
      <c r="C11" s="22"/>
      <c r="D11" s="22"/>
      <c r="E11" s="22"/>
    </row>
    <row r="12" spans="2:5" ht="20.100000000000001" customHeight="1" x14ac:dyDescent="0.3">
      <c r="B12" s="18" t="s">
        <v>14</v>
      </c>
      <c r="C12" s="22">
        <v>39</v>
      </c>
      <c r="D12" s="19">
        <v>0.18571428571428572</v>
      </c>
      <c r="E12" s="22">
        <v>210</v>
      </c>
    </row>
    <row r="13" spans="2:5" ht="20.100000000000001" customHeight="1" x14ac:dyDescent="0.3">
      <c r="B13" s="6" t="s">
        <v>6</v>
      </c>
      <c r="C13" s="22"/>
      <c r="D13" s="22"/>
      <c r="E13" s="22"/>
    </row>
    <row r="14" spans="2:5" ht="20.100000000000001" customHeight="1" x14ac:dyDescent="0.3">
      <c r="B14" s="18" t="s">
        <v>15</v>
      </c>
      <c r="C14" s="22">
        <v>34</v>
      </c>
      <c r="D14" s="19">
        <v>0.24113475177304963</v>
      </c>
      <c r="E14" s="22">
        <v>141</v>
      </c>
    </row>
    <row r="15" spans="2:5" ht="20.100000000000001" customHeight="1" x14ac:dyDescent="0.3">
      <c r="B15" s="6" t="s">
        <v>7</v>
      </c>
      <c r="C15" s="22"/>
      <c r="D15" s="22"/>
      <c r="E15" s="22"/>
    </row>
    <row r="16" spans="2:5" ht="20.100000000000001" customHeight="1" x14ac:dyDescent="0.3">
      <c r="B16" s="18" t="s">
        <v>16</v>
      </c>
      <c r="C16" s="22">
        <v>23</v>
      </c>
      <c r="D16" s="19">
        <v>0.14285714285714285</v>
      </c>
      <c r="E16" s="22">
        <v>161</v>
      </c>
    </row>
    <row r="17" spans="2:5" ht="20.100000000000001" customHeight="1" x14ac:dyDescent="0.3">
      <c r="B17" s="6" t="s">
        <v>8</v>
      </c>
      <c r="C17" s="22"/>
      <c r="D17" s="22"/>
      <c r="E17" s="22"/>
    </row>
    <row r="18" spans="2:5" ht="20.100000000000001" customHeight="1" x14ac:dyDescent="0.3">
      <c r="B18" s="18" t="s">
        <v>17</v>
      </c>
      <c r="C18" s="22">
        <v>45</v>
      </c>
      <c r="D18" s="19">
        <v>0.30612244897959184</v>
      </c>
      <c r="E18" s="22">
        <v>147</v>
      </c>
    </row>
    <row r="19" spans="2:5" ht="20.100000000000001" customHeight="1" x14ac:dyDescent="0.3">
      <c r="B19" s="6" t="s">
        <v>9</v>
      </c>
      <c r="C19" s="22"/>
      <c r="D19" s="22"/>
      <c r="E19" s="22"/>
    </row>
    <row r="20" spans="2:5" ht="20.100000000000001" customHeight="1" x14ac:dyDescent="0.3">
      <c r="B20" s="18" t="s">
        <v>18</v>
      </c>
      <c r="C20" s="22">
        <v>55</v>
      </c>
      <c r="D20" s="19">
        <v>0.24229074889867841</v>
      </c>
      <c r="E20" s="22">
        <v>227</v>
      </c>
    </row>
    <row r="21" spans="2:5" ht="20.100000000000001" customHeight="1" x14ac:dyDescent="0.3">
      <c r="B21" s="6" t="s">
        <v>10</v>
      </c>
      <c r="C21" s="22"/>
      <c r="D21" s="22"/>
      <c r="E21" s="22"/>
    </row>
    <row r="22" spans="2:5" ht="20.100000000000001" customHeight="1" x14ac:dyDescent="0.3">
      <c r="B22" s="18" t="s">
        <v>19</v>
      </c>
      <c r="C22" s="22">
        <v>67</v>
      </c>
      <c r="D22" s="19">
        <v>0.56779661016949157</v>
      </c>
      <c r="E22" s="22">
        <v>118</v>
      </c>
    </row>
    <row r="23" spans="2:5" ht="20.100000000000001" customHeight="1" x14ac:dyDescent="0.3">
      <c r="B23" s="6" t="s">
        <v>28</v>
      </c>
      <c r="C23" s="22">
        <v>346</v>
      </c>
      <c r="D23" s="19">
        <v>0.23394185260311021</v>
      </c>
      <c r="E23" s="22">
        <v>1479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4C42-C1EA-4C14-B9E9-8B6EC5A8AD89}">
  <sheetPr codeName="Sheet5"/>
  <dimension ref="B2:F23"/>
  <sheetViews>
    <sheetView showGridLines="0" workbookViewId="0">
      <selection activeCell="C14" sqref="C14"/>
    </sheetView>
  </sheetViews>
  <sheetFormatPr defaultRowHeight="20.100000000000001" customHeight="1" x14ac:dyDescent="0.3"/>
  <cols>
    <col min="1" max="1" width="76.109375" customWidth="1"/>
    <col min="2" max="2" width="12.5546875" bestFit="1" customWidth="1"/>
    <col min="3" max="3" width="10.44140625" bestFit="1" customWidth="1"/>
    <col min="4" max="4" width="16.33203125" bestFit="1" customWidth="1"/>
    <col min="5" max="5" width="12" bestFit="1" customWidth="1"/>
    <col min="6" max="6" width="5.21875" bestFit="1" customWidth="1"/>
    <col min="7" max="7" width="57.88671875" bestFit="1" customWidth="1"/>
  </cols>
  <sheetData>
    <row r="2" spans="2:6" ht="20.100000000000001" customHeight="1" thickBot="1" x14ac:dyDescent="0.35">
      <c r="B2" s="20" t="s">
        <v>39</v>
      </c>
      <c r="C2" s="20"/>
      <c r="D2" s="20"/>
      <c r="E2" s="20"/>
      <c r="F2" s="20"/>
    </row>
    <row r="3" spans="2:6" ht="20.100000000000001" customHeight="1" thickTop="1" x14ac:dyDescent="0.3"/>
    <row r="4" spans="2:6" ht="20.100000000000001" customHeight="1" x14ac:dyDescent="0.3">
      <c r="B4" s="5" t="s">
        <v>27</v>
      </c>
      <c r="C4" t="s">
        <v>45</v>
      </c>
      <c r="D4" t="s">
        <v>37</v>
      </c>
      <c r="E4" t="s">
        <v>36</v>
      </c>
      <c r="F4" t="s">
        <v>38</v>
      </c>
    </row>
    <row r="5" spans="2:6" ht="20.100000000000001" customHeight="1" x14ac:dyDescent="0.3">
      <c r="B5" s="6" t="s">
        <v>2</v>
      </c>
      <c r="C5" s="22"/>
      <c r="D5" s="22"/>
      <c r="E5" s="22"/>
      <c r="F5" s="22"/>
    </row>
    <row r="6" spans="2:6" ht="20.100000000000001" customHeight="1" x14ac:dyDescent="0.3">
      <c r="B6" s="18" t="s">
        <v>12</v>
      </c>
      <c r="C6" s="22">
        <v>155</v>
      </c>
      <c r="D6" s="22">
        <v>45</v>
      </c>
      <c r="E6" s="19">
        <v>0.29032258064516131</v>
      </c>
      <c r="F6" s="22">
        <v>3</v>
      </c>
    </row>
    <row r="7" spans="2:6" ht="20.100000000000001" customHeight="1" x14ac:dyDescent="0.3">
      <c r="B7" s="6" t="s">
        <v>3</v>
      </c>
      <c r="C7" s="22"/>
      <c r="D7" s="22"/>
      <c r="E7" s="22"/>
      <c r="F7" s="22"/>
    </row>
    <row r="8" spans="2:6" ht="20.100000000000001" customHeight="1" x14ac:dyDescent="0.3">
      <c r="B8" s="18" t="s">
        <v>11</v>
      </c>
      <c r="C8" s="22">
        <v>156</v>
      </c>
      <c r="D8" s="22">
        <v>26</v>
      </c>
      <c r="E8" s="19">
        <v>0.16666666666666666</v>
      </c>
      <c r="F8" s="22">
        <v>7</v>
      </c>
    </row>
    <row r="9" spans="2:6" ht="20.100000000000001" customHeight="1" x14ac:dyDescent="0.3">
      <c r="B9" s="6" t="s">
        <v>4</v>
      </c>
      <c r="C9" s="22"/>
      <c r="D9" s="22"/>
      <c r="E9" s="22"/>
      <c r="F9" s="22"/>
    </row>
    <row r="10" spans="2:6" ht="20.100000000000001" customHeight="1" x14ac:dyDescent="0.3">
      <c r="B10" s="18" t="s">
        <v>13</v>
      </c>
      <c r="C10" s="22">
        <v>164</v>
      </c>
      <c r="D10" s="22">
        <v>12</v>
      </c>
      <c r="E10" s="19">
        <v>7.3170731707317069E-2</v>
      </c>
      <c r="F10" s="22">
        <v>9</v>
      </c>
    </row>
    <row r="11" spans="2:6" ht="20.100000000000001" customHeight="1" x14ac:dyDescent="0.3">
      <c r="B11" s="6" t="s">
        <v>5</v>
      </c>
      <c r="C11" s="22"/>
      <c r="D11" s="22"/>
      <c r="E11" s="22"/>
      <c r="F11" s="22"/>
    </row>
    <row r="12" spans="2:6" ht="20.100000000000001" customHeight="1" x14ac:dyDescent="0.3">
      <c r="B12" s="18" t="s">
        <v>14</v>
      </c>
      <c r="C12" s="22">
        <v>210</v>
      </c>
      <c r="D12" s="22">
        <v>39</v>
      </c>
      <c r="E12" s="19">
        <v>0.18571428571428572</v>
      </c>
      <c r="F12" s="22">
        <v>6</v>
      </c>
    </row>
    <row r="13" spans="2:6" ht="20.100000000000001" customHeight="1" x14ac:dyDescent="0.3">
      <c r="B13" s="6" t="s">
        <v>6</v>
      </c>
      <c r="C13" s="22"/>
      <c r="D13" s="22"/>
      <c r="E13" s="22"/>
      <c r="F13" s="22"/>
    </row>
    <row r="14" spans="2:6" ht="20.100000000000001" customHeight="1" x14ac:dyDescent="0.3">
      <c r="B14" s="18" t="s">
        <v>15</v>
      </c>
      <c r="C14" s="22">
        <v>141</v>
      </c>
      <c r="D14" s="22">
        <v>34</v>
      </c>
      <c r="E14" s="19">
        <v>0.24113475177304963</v>
      </c>
      <c r="F14" s="22">
        <v>5</v>
      </c>
    </row>
    <row r="15" spans="2:6" ht="20.100000000000001" customHeight="1" x14ac:dyDescent="0.3">
      <c r="B15" s="6" t="s">
        <v>7</v>
      </c>
      <c r="C15" s="22"/>
      <c r="D15" s="22"/>
      <c r="E15" s="22"/>
      <c r="F15" s="22"/>
    </row>
    <row r="16" spans="2:6" ht="20.100000000000001" customHeight="1" x14ac:dyDescent="0.3">
      <c r="B16" s="18" t="s">
        <v>16</v>
      </c>
      <c r="C16" s="22">
        <v>161</v>
      </c>
      <c r="D16" s="22">
        <v>23</v>
      </c>
      <c r="E16" s="19">
        <v>0.14285714285714285</v>
      </c>
      <c r="F16" s="22">
        <v>8</v>
      </c>
    </row>
    <row r="17" spans="2:6" ht="20.100000000000001" customHeight="1" x14ac:dyDescent="0.3">
      <c r="B17" s="6" t="s">
        <v>8</v>
      </c>
      <c r="C17" s="22"/>
      <c r="D17" s="22"/>
      <c r="E17" s="22"/>
      <c r="F17" s="22"/>
    </row>
    <row r="18" spans="2:6" ht="20.100000000000001" customHeight="1" x14ac:dyDescent="0.3">
      <c r="B18" s="18" t="s">
        <v>17</v>
      </c>
      <c r="C18" s="22">
        <v>147</v>
      </c>
      <c r="D18" s="22">
        <v>45</v>
      </c>
      <c r="E18" s="19">
        <v>0.30612244897959184</v>
      </c>
      <c r="F18" s="22">
        <v>2</v>
      </c>
    </row>
    <row r="19" spans="2:6" ht="20.100000000000001" customHeight="1" x14ac:dyDescent="0.3">
      <c r="B19" s="6" t="s">
        <v>9</v>
      </c>
      <c r="C19" s="22"/>
      <c r="D19" s="22"/>
      <c r="E19" s="22"/>
      <c r="F19" s="22"/>
    </row>
    <row r="20" spans="2:6" ht="20.100000000000001" customHeight="1" x14ac:dyDescent="0.3">
      <c r="B20" s="18" t="s">
        <v>18</v>
      </c>
      <c r="C20" s="22">
        <v>227</v>
      </c>
      <c r="D20" s="22">
        <v>55</v>
      </c>
      <c r="E20" s="19">
        <v>0.24229074889867841</v>
      </c>
      <c r="F20" s="22">
        <v>4</v>
      </c>
    </row>
    <row r="21" spans="2:6" ht="20.100000000000001" customHeight="1" x14ac:dyDescent="0.3">
      <c r="B21" s="6" t="s">
        <v>10</v>
      </c>
      <c r="C21" s="22"/>
      <c r="D21" s="22"/>
      <c r="E21" s="22"/>
      <c r="F21" s="22"/>
    </row>
    <row r="22" spans="2:6" ht="20.100000000000001" customHeight="1" x14ac:dyDescent="0.3">
      <c r="B22" s="18" t="s">
        <v>19</v>
      </c>
      <c r="C22" s="22">
        <v>118</v>
      </c>
      <c r="D22" s="22">
        <v>67</v>
      </c>
      <c r="E22" s="19">
        <v>0.56779661016949157</v>
      </c>
      <c r="F22" s="22">
        <v>1</v>
      </c>
    </row>
    <row r="23" spans="2:6" ht="20.100000000000001" customHeight="1" x14ac:dyDescent="0.3">
      <c r="B23" s="6" t="s">
        <v>28</v>
      </c>
      <c r="C23" s="22">
        <v>1479</v>
      </c>
      <c r="D23" s="22">
        <v>346</v>
      </c>
      <c r="E23" s="22">
        <v>0.23394185260311021</v>
      </c>
      <c r="F23" s="22">
        <v>6</v>
      </c>
    </row>
  </sheetData>
  <mergeCells count="1"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 2 0 2 3 - 0 8 - 0 8 T 1 8 : 2 6 : 2 8 . 1 9 8 9 6 4 7 + 0 6 : 0 0 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2 9 1 4 1 c a 3 - e 2 2 6 - 4 0 2 2 - a 8 6 8 - 3 3 4 c f d 9 5 b 5 c d " > < C u s t o m C o n t e n t > < ! [ C D A T A [ < ? x m l   v e r s i o n = " 1 . 0 "   e n c o d i n g = " u t f - 1 6 " ? > < S e t t i n g s > < C a l c u l a t e d F i e l d s > < i t e m > < M e a s u r e N a m e > A v e r a g e   G r o s s   S a l e s < / M e a s u r e N a m e > < D i s p l a y N a m e > A v e r a g e   G r o s s   S a l e s < / D i s p l a y N a m e > < V i s i b l e > F a l s e < / V i s i b l e > < / i t e m > < i t e m > < M e a s u r e N a m e > C o m m i s s i o n < / M e a s u r e N a m e > < D i s p l a y N a m e > C o m m i s s i o n 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5 e 9 7 6 b f d - 1 8 3 8 - 4 8 4 6 - b a 9 f - e 5 a 4 d 8 a 4 1 f 2 3 " > < C u s t o m C o n t e n t > < ! [ C D A T A [ < ? x m l   v e r s i o n = " 1 . 0 "   e n c o d i n g = " u t f - 1 6 " ? > < S e t t i n g s > < C a l c u l a t e d F i e l d s > < i t e m > < M e a s u r e N a m e > A v e r a g e   G r o s s   S a l e s < / M e a s u r e N a m e > < D i s p l a y N a m e > A v e r a g e   G r o s s   S a l e s < / D i s p l a y N a m e > < V i s i b l e > F a l s e < / V i s i b l e > < / i t e m > < i t e m > < M e a s u r e N a m e > C o m m i s s i o n < / M e a s u r e N a m e > < D i s p l a y N a m e > C o m m i s s i o n 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8 6 3 e 7 1 a - 4 7 2 7 - 4 8 8 1 - 8 6 b 2 - 1 8 b b 6 5 7 d f 3 d 9 " > < C u s t o m C o n t e n t > < ! [ C D A T A [ < ? x m l   v e r s i o n = " 1 . 0 "   e n c o d i n g = " u t f - 1 6 " ? > < S e t t i n g s > < C a l c u l a t e d F i e l d s > < i t e m > < M e a s u r e N a m e > A v e r a g e   S a l e s < / M e a s u r e N a m e > < D i s p l a y N a m e > A v e r a g e   S a l e s < / D i s p l a y N a m e > < V i s i b l e > F a l s e < / V i s i b l e > < / i t e m > < i t e m > < M e a s u r e N a m e > A v e r a g e   S a l e s 1 < / M e a s u r e N a m e > < D i s p l a y N a m e > A v e r a g e   S a l e s 1 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a 4 6 5 f 1 f 2 - d 9 5 b - 4 5 d f - b f 1 7 - 2 c c 8 2 6 7 1 e 0 5 6 " > < C u s t o m C o n t e n t > < ! [ C D A T A [ < ? x m l   v e r s i o n = " 1 . 0 "   e n c o d i n g = " u t f - 1 6 " ? > < S e t t i n g s > < C a l c u l a t e d F i e l d s > < i t e m > < M e a s u r e N a m e > A v e r a g e   G r o s s   S a l e s < / M e a s u r e N a m e > < D i s p l a y N a m e > A v e r a g e   G r o s s   S a l e s 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4 e 5 8 c 6 b - f e 5 c - 4 c 8 b - 8 5 e 8 - b 9 2 2 b c 2 e 3 e 0 5 " > < C u s t o m C o n t e n t > < ! [ C D A T A [ < ? x m l   v e r s i o n = " 1 . 0 "   e n c o d i n g = " u t f - 1 6 " ? > < S e t t i n g s > < C a l c u l a t e d F i e l d s > < i t e m > < M e a s u r e N a m e > A v e r a g e   S a l e s < / M e a s u r e N a m e > < D i s p l a y N a m e > A v e r a g e   S a l e s < / D i s p l a y N a m e > < V i s i b l e > F a l s e < / V i s i b l e > < / i t e m > < i t e m > < M e a s u r e N a m e > A v e r a g e   S a l e s 1 < / M e a s u r e N a m e > < D i s p l a y N a m e > A v e r a g e   S a l e s 1 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3 3 d b 8 e e 0 - 6 4 b 7 - 4 3 f 2 - b 0 0 8 - 8 4 8 7 8 d 7 6 0 8 e c " > < C u s t o m C o n t e n t > < ! [ C D A T A [ < ? x m l   v e r s i o n = " 1 . 0 "   e n c o d i n g = " u t f - 1 6 " ? > < S e t t i n g s > < C a l c u l a t e d F i e l d s > < i t e m > < M e a s u r e N a m e > A v e r a g e   G r o s s   S a l e s < / M e a s u r e N a m e > < D i s p l a y N a m e > A v e r a g e   G r o s s   S a l e s < / D i s p l a y N a m e > < V i s i b l e > F a l s e < / V i s i b l e > < / i t e m > < i t e m > < M e a s u r e N a m e > C o m m i s s i o n < / M e a s u r e N a m e > < D i s p l a y N a m e > C o m m i s s i o n 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128EB211-4472-42A6-87DA-6C88D8459FB8}">
  <ds:schemaRefs/>
</ds:datastoreItem>
</file>

<file path=customXml/itemProps10.xml><?xml version="1.0" encoding="utf-8"?>
<ds:datastoreItem xmlns:ds="http://schemas.openxmlformats.org/officeDocument/2006/customXml" ds:itemID="{32698E2C-A052-4950-892D-0771EBF08829}">
  <ds:schemaRefs/>
</ds:datastoreItem>
</file>

<file path=customXml/itemProps11.xml><?xml version="1.0" encoding="utf-8"?>
<ds:datastoreItem xmlns:ds="http://schemas.openxmlformats.org/officeDocument/2006/customXml" ds:itemID="{0D82F096-7BB4-42B2-8E76-32BDDC0048EC}">
  <ds:schemaRefs/>
</ds:datastoreItem>
</file>

<file path=customXml/itemProps2.xml><?xml version="1.0" encoding="utf-8"?>
<ds:datastoreItem xmlns:ds="http://schemas.openxmlformats.org/officeDocument/2006/customXml" ds:itemID="{D3CA14FB-89CA-4628-8654-E5CD52D83A7F}">
  <ds:schemaRefs/>
</ds:datastoreItem>
</file>

<file path=customXml/itemProps3.xml><?xml version="1.0" encoding="utf-8"?>
<ds:datastoreItem xmlns:ds="http://schemas.openxmlformats.org/officeDocument/2006/customXml" ds:itemID="{72514B11-FCBB-4295-A700-E778BF831443}">
  <ds:schemaRefs/>
</ds:datastoreItem>
</file>

<file path=customXml/itemProps4.xml><?xml version="1.0" encoding="utf-8"?>
<ds:datastoreItem xmlns:ds="http://schemas.openxmlformats.org/officeDocument/2006/customXml" ds:itemID="{D6840E9F-1014-4572-894B-AD9C239DF0D5}">
  <ds:schemaRefs/>
</ds:datastoreItem>
</file>

<file path=customXml/itemProps5.xml><?xml version="1.0" encoding="utf-8"?>
<ds:datastoreItem xmlns:ds="http://schemas.openxmlformats.org/officeDocument/2006/customXml" ds:itemID="{17DE4421-E9B0-4DE6-985F-0D12506DF7E2}">
  <ds:schemaRefs/>
</ds:datastoreItem>
</file>

<file path=customXml/itemProps6.xml><?xml version="1.0" encoding="utf-8"?>
<ds:datastoreItem xmlns:ds="http://schemas.openxmlformats.org/officeDocument/2006/customXml" ds:itemID="{73666481-2BC5-4556-9424-73896BA9D770}">
  <ds:schemaRefs/>
</ds:datastoreItem>
</file>

<file path=customXml/itemProps7.xml><?xml version="1.0" encoding="utf-8"?>
<ds:datastoreItem xmlns:ds="http://schemas.openxmlformats.org/officeDocument/2006/customXml" ds:itemID="{6E49D6E3-D20B-4105-804E-D4836909A0AC}">
  <ds:schemaRefs/>
</ds:datastoreItem>
</file>

<file path=customXml/itemProps8.xml><?xml version="1.0" encoding="utf-8"?>
<ds:datastoreItem xmlns:ds="http://schemas.openxmlformats.org/officeDocument/2006/customXml" ds:itemID="{7556293E-EF2B-4D15-94C3-F6D49F6FA371}">
  <ds:schemaRefs/>
</ds:datastoreItem>
</file>

<file path=customXml/itemProps9.xml><?xml version="1.0" encoding="utf-8"?>
<ds:datastoreItem xmlns:ds="http://schemas.openxmlformats.org/officeDocument/2006/customXml" ds:itemID="{750747DE-A5C9-4F65-9646-AC81D9CB1C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Dataset of Sales of Cosmetics</vt:lpstr>
      <vt:lpstr>Average Gross Sales</vt:lpstr>
      <vt:lpstr>Finding Commission</vt:lpstr>
      <vt:lpstr>Dataset of Stock Broker</vt:lpstr>
      <vt:lpstr>Total Order</vt:lpstr>
      <vt:lpstr>Success rate of brokers</vt:lpstr>
      <vt:lpstr>Finding Ranks</vt:lpstr>
      <vt:lpstr>'Finding Ranks'!CallerID</vt:lpstr>
      <vt:lpstr>'Success rate of brokers'!CallerID</vt:lpstr>
      <vt:lpstr>CallerID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50</dc:creator>
  <cp:lastModifiedBy>Alok Paul</cp:lastModifiedBy>
  <dcterms:created xsi:type="dcterms:W3CDTF">2023-08-08T08:29:48Z</dcterms:created>
  <dcterms:modified xsi:type="dcterms:W3CDTF">2023-08-10T07:14:23Z</dcterms:modified>
</cp:coreProperties>
</file>