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ae3dacc1391657/Documents/Annyca_sum if greater than and less than cell value/"/>
    </mc:Choice>
  </mc:AlternateContent>
  <xr:revisionPtr revIDLastSave="7" documentId="13_ncr:1_{79E0C7A1-0F71-46DE-8960-6612E60F5B82}" xr6:coauthVersionLast="47" xr6:coauthVersionMax="47" xr10:uidLastSave="{A3C0F7BB-B88B-4482-9389-AE388A0B37F9}"/>
  <bookViews>
    <workbookView xWindow="-120" yWindow="-120" windowWidth="29040" windowHeight="15720" xr2:uid="{FF547840-2DC9-45A6-BC22-9F8ACDD64A8C}"/>
  </bookViews>
  <sheets>
    <sheet name="Overview" sheetId="7" r:id="rId1"/>
    <sheet name="Dataset" sheetId="5" r:id="rId2"/>
    <sheet name="Sumif for same value" sheetId="4" r:id="rId3"/>
    <sheet name="SUMIFS for same value" sheetId="3" r:id="rId4"/>
    <sheet name="Sumif different value" sheetId="2" r:id="rId5"/>
    <sheet name="Sumifs different value" sheetId="1" r:id="rId6"/>
    <sheet name="Sum if less or equal 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7" l="1"/>
  <c r="D18" i="6"/>
  <c r="D19" i="2"/>
  <c r="D19" i="1"/>
  <c r="D18" i="3"/>
  <c r="D18" i="4"/>
</calcChain>
</file>

<file path=xl/sharedStrings.xml><?xml version="1.0" encoding="utf-8"?>
<sst xmlns="http://schemas.openxmlformats.org/spreadsheetml/2006/main" count="206" uniqueCount="26">
  <si>
    <t>Salesperson</t>
  </si>
  <si>
    <t>Units Sold</t>
  </si>
  <si>
    <t>Total Sales</t>
  </si>
  <si>
    <t>Andrew</t>
  </si>
  <si>
    <t>Ben</t>
  </si>
  <si>
    <t>David</t>
  </si>
  <si>
    <t>Jullie</t>
  </si>
  <si>
    <t>Lora</t>
  </si>
  <si>
    <t>Ket</t>
  </si>
  <si>
    <t>Max</t>
  </si>
  <si>
    <t>Flora</t>
  </si>
  <si>
    <t>Edward</t>
  </si>
  <si>
    <t>Sam</t>
  </si>
  <si>
    <t>william</t>
  </si>
  <si>
    <t>Use of SUMIF Function for Same Value</t>
  </si>
  <si>
    <t>Use of SUMIFS Function for Same Value</t>
  </si>
  <si>
    <t>Use of SUMIF Function for Different Values</t>
  </si>
  <si>
    <t>Use of SUMIFS Function for Different Values</t>
  </si>
  <si>
    <t>Greater and Less than Value</t>
  </si>
  <si>
    <t>Sales Record</t>
  </si>
  <si>
    <t>Less Than Value</t>
  </si>
  <si>
    <t>Greater Than Value</t>
  </si>
  <si>
    <t>Sum If Less than or Equal to a Value</t>
  </si>
  <si>
    <t>Less Than or Equal Value</t>
  </si>
  <si>
    <t>Overview of sum if greater than and less than cell value</t>
  </si>
  <si>
    <t>Practice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</si>
</sst>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2" xfId="2" applyFont="1" applyBorder="1" applyAlignment="1">
      <alignment vertical="center"/>
    </xf>
    <xf numFmtId="0" fontId="1" fillId="0" borderId="1" xfId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84FC-A79D-467A-810B-BC28F32E0263}">
  <dimension ref="B2:F18"/>
  <sheetViews>
    <sheetView showGridLines="0" tabSelected="1" workbookViewId="0">
      <selection activeCell="D18" sqref="D18"/>
    </sheetView>
  </sheetViews>
  <sheetFormatPr defaultColWidth="9.140625" defaultRowHeight="20.100000000000001" customHeight="1" x14ac:dyDescent="0.25"/>
  <cols>
    <col min="1" max="1" width="5.42578125" style="1" customWidth="1"/>
    <col min="2" max="2" width="19.85546875" style="1" customWidth="1"/>
    <col min="3" max="3" width="17.28515625" style="1" customWidth="1"/>
    <col min="4" max="4" width="20.5703125" style="1" customWidth="1"/>
    <col min="5" max="5" width="13.140625" style="1" customWidth="1"/>
    <col min="6" max="6" width="26.5703125" style="1" customWidth="1"/>
    <col min="7" max="16384" width="9.140625" style="1"/>
  </cols>
  <sheetData>
    <row r="2" spans="2:6" ht="20.100000000000001" customHeight="1" thickBot="1" x14ac:dyDescent="0.3">
      <c r="B2" s="12" t="s">
        <v>24</v>
      </c>
      <c r="C2" s="12"/>
      <c r="D2" s="12"/>
      <c r="E2" s="8"/>
      <c r="F2" s="8"/>
    </row>
    <row r="3" spans="2:6" ht="20.100000000000001" customHeight="1" thickTop="1" x14ac:dyDescent="0.25"/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7"/>
    </row>
    <row r="5" spans="2:6" ht="20.100000000000001" customHeight="1" x14ac:dyDescent="0.25">
      <c r="B5" s="2" t="s">
        <v>3</v>
      </c>
      <c r="C5" s="2">
        <v>10</v>
      </c>
      <c r="D5" s="5">
        <v>570</v>
      </c>
    </row>
    <row r="6" spans="2:6" ht="20.100000000000001" customHeight="1" x14ac:dyDescent="0.25">
      <c r="B6" s="2" t="s">
        <v>4</v>
      </c>
      <c r="C6" s="2">
        <v>13</v>
      </c>
      <c r="D6" s="5">
        <v>790</v>
      </c>
    </row>
    <row r="7" spans="2:6" ht="20.100000000000001" customHeight="1" x14ac:dyDescent="0.25">
      <c r="B7" s="2" t="s">
        <v>5</v>
      </c>
      <c r="C7" s="2">
        <v>7</v>
      </c>
      <c r="D7" s="5">
        <v>450</v>
      </c>
    </row>
    <row r="8" spans="2:6" ht="20.100000000000001" customHeight="1" x14ac:dyDescent="0.25">
      <c r="B8" s="2" t="s">
        <v>6</v>
      </c>
      <c r="C8" s="2">
        <v>12</v>
      </c>
      <c r="D8" s="5">
        <v>680</v>
      </c>
    </row>
    <row r="9" spans="2:6" ht="20.100000000000001" customHeight="1" x14ac:dyDescent="0.25">
      <c r="B9" s="2" t="s">
        <v>7</v>
      </c>
      <c r="C9" s="2">
        <v>17</v>
      </c>
      <c r="D9" s="5">
        <v>1065</v>
      </c>
    </row>
    <row r="10" spans="2:6" ht="20.100000000000001" customHeight="1" x14ac:dyDescent="0.25">
      <c r="B10" s="2" t="s">
        <v>8</v>
      </c>
      <c r="C10" s="2">
        <v>9</v>
      </c>
      <c r="D10" s="5">
        <v>515</v>
      </c>
    </row>
    <row r="11" spans="2:6" ht="20.100000000000001" customHeight="1" x14ac:dyDescent="0.25">
      <c r="B11" s="2" t="s">
        <v>9</v>
      </c>
      <c r="C11" s="2">
        <v>10</v>
      </c>
      <c r="D11" s="5">
        <v>625</v>
      </c>
    </row>
    <row r="12" spans="2:6" ht="20.100000000000001" customHeight="1" x14ac:dyDescent="0.25">
      <c r="B12" s="2" t="s">
        <v>10</v>
      </c>
      <c r="C12" s="2">
        <v>15</v>
      </c>
      <c r="D12" s="5">
        <v>922</v>
      </c>
    </row>
    <row r="13" spans="2:6" ht="20.100000000000001" customHeight="1" x14ac:dyDescent="0.25">
      <c r="B13" s="2" t="s">
        <v>11</v>
      </c>
      <c r="C13" s="2">
        <v>18</v>
      </c>
      <c r="D13" s="5">
        <v>1350</v>
      </c>
    </row>
    <row r="14" spans="2:6" ht="20.100000000000001" customHeight="1" x14ac:dyDescent="0.25">
      <c r="B14" s="2" t="s">
        <v>12</v>
      </c>
      <c r="C14" s="2">
        <v>11</v>
      </c>
      <c r="D14" s="5">
        <v>1120</v>
      </c>
    </row>
    <row r="15" spans="2:6" ht="20.100000000000001" customHeight="1" x14ac:dyDescent="0.25">
      <c r="B15" s="2" t="s">
        <v>13</v>
      </c>
      <c r="C15" s="2">
        <v>8</v>
      </c>
      <c r="D15" s="5">
        <v>955</v>
      </c>
    </row>
    <row r="17" spans="2:4" ht="20.100000000000001" customHeight="1" x14ac:dyDescent="0.25">
      <c r="B17" s="14" t="s">
        <v>18</v>
      </c>
      <c r="C17" s="14"/>
      <c r="D17" s="3">
        <v>10</v>
      </c>
    </row>
    <row r="18" spans="2:4" ht="20.100000000000001" customHeight="1" x14ac:dyDescent="0.25">
      <c r="B18" s="14" t="s">
        <v>2</v>
      </c>
      <c r="C18" s="14"/>
      <c r="D18" s="6">
        <f>SUMIFS(D5:D15,C5:C15,"&lt;&gt;"&amp;D17)</f>
        <v>7847</v>
      </c>
    </row>
  </sheetData>
  <mergeCells count="3">
    <mergeCell ref="B2:D2"/>
    <mergeCell ref="B17:C17"/>
    <mergeCell ref="B18:C1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2E1D-E501-4729-8586-5F79FD53C578}">
  <dimension ref="B2:D18"/>
  <sheetViews>
    <sheetView showGridLines="0" workbookViewId="0">
      <selection activeCell="L6" sqref="L6"/>
    </sheetView>
  </sheetViews>
  <sheetFormatPr defaultColWidth="9.140625" defaultRowHeight="20.100000000000001" customHeight="1" x14ac:dyDescent="0.25"/>
  <cols>
    <col min="1" max="1" width="5.42578125" style="1" customWidth="1"/>
    <col min="2" max="2" width="15.7109375" style="1" customWidth="1"/>
    <col min="3" max="3" width="11.57031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12" t="s">
        <v>19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2">
        <v>10</v>
      </c>
      <c r="D5" s="5">
        <v>570</v>
      </c>
    </row>
    <row r="6" spans="2:4" ht="20.100000000000001" customHeight="1" x14ac:dyDescent="0.25">
      <c r="B6" s="2" t="s">
        <v>4</v>
      </c>
      <c r="C6" s="2">
        <v>13</v>
      </c>
      <c r="D6" s="5">
        <v>790</v>
      </c>
    </row>
    <row r="7" spans="2:4" ht="20.100000000000001" customHeight="1" x14ac:dyDescent="0.25">
      <c r="B7" s="2" t="s">
        <v>5</v>
      </c>
      <c r="C7" s="2">
        <v>7</v>
      </c>
      <c r="D7" s="5">
        <v>450</v>
      </c>
    </row>
    <row r="8" spans="2:4" ht="20.100000000000001" customHeight="1" x14ac:dyDescent="0.25">
      <c r="B8" s="2" t="s">
        <v>6</v>
      </c>
      <c r="C8" s="2">
        <v>12</v>
      </c>
      <c r="D8" s="5">
        <v>680</v>
      </c>
    </row>
    <row r="9" spans="2:4" ht="20.100000000000001" customHeight="1" x14ac:dyDescent="0.25">
      <c r="B9" s="2" t="s">
        <v>7</v>
      </c>
      <c r="C9" s="2">
        <v>17</v>
      </c>
      <c r="D9" s="5">
        <v>1065</v>
      </c>
    </row>
    <row r="10" spans="2:4" ht="20.100000000000001" customHeight="1" x14ac:dyDescent="0.25">
      <c r="B10" s="2" t="s">
        <v>8</v>
      </c>
      <c r="C10" s="2">
        <v>9</v>
      </c>
      <c r="D10" s="5">
        <v>515</v>
      </c>
    </row>
    <row r="11" spans="2:4" ht="20.100000000000001" customHeight="1" x14ac:dyDescent="0.25">
      <c r="B11" s="2" t="s">
        <v>9</v>
      </c>
      <c r="C11" s="2">
        <v>10</v>
      </c>
      <c r="D11" s="5">
        <v>625</v>
      </c>
    </row>
    <row r="12" spans="2:4" ht="20.100000000000001" customHeight="1" x14ac:dyDescent="0.25">
      <c r="B12" s="2" t="s">
        <v>10</v>
      </c>
      <c r="C12" s="2">
        <v>15</v>
      </c>
      <c r="D12" s="5">
        <v>922</v>
      </c>
    </row>
    <row r="13" spans="2:4" ht="20.100000000000001" customHeight="1" x14ac:dyDescent="0.25">
      <c r="B13" s="2" t="s">
        <v>11</v>
      </c>
      <c r="C13" s="2">
        <v>18</v>
      </c>
      <c r="D13" s="5">
        <v>1350</v>
      </c>
    </row>
    <row r="14" spans="2:4" ht="20.100000000000001" customHeight="1" x14ac:dyDescent="0.25">
      <c r="B14" s="2" t="s">
        <v>12</v>
      </c>
      <c r="C14" s="2">
        <v>11</v>
      </c>
      <c r="D14" s="5">
        <v>1120</v>
      </c>
    </row>
    <row r="15" spans="2:4" ht="20.100000000000001" customHeight="1" x14ac:dyDescent="0.25">
      <c r="B15" s="2" t="s">
        <v>13</v>
      </c>
      <c r="C15" s="2">
        <v>8</v>
      </c>
      <c r="D15" s="5">
        <v>955</v>
      </c>
    </row>
    <row r="17" spans="2:4" ht="20.100000000000001" customHeight="1" x14ac:dyDescent="0.25">
      <c r="B17" s="13"/>
      <c r="C17" s="13"/>
      <c r="D17" s="9"/>
    </row>
    <row r="18" spans="2:4" ht="20.100000000000001" customHeight="1" x14ac:dyDescent="0.25">
      <c r="B18" s="13"/>
      <c r="C18" s="13"/>
      <c r="D18" s="10"/>
    </row>
  </sheetData>
  <mergeCells count="3">
    <mergeCell ref="B2:D2"/>
    <mergeCell ref="B17:C17"/>
    <mergeCell ref="B18:C1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3805A-428F-4494-857B-ECEEA7074976}">
  <sheetPr codeName="Sheet1"/>
  <dimension ref="B2:H18"/>
  <sheetViews>
    <sheetView showGridLines="0" workbookViewId="0">
      <selection activeCell="C4" sqref="C4"/>
    </sheetView>
  </sheetViews>
  <sheetFormatPr defaultColWidth="9.140625" defaultRowHeight="20.100000000000001" customHeight="1" x14ac:dyDescent="0.25"/>
  <cols>
    <col min="1" max="1" width="5.42578125" style="1" customWidth="1"/>
    <col min="2" max="2" width="15.7109375" style="1" customWidth="1"/>
    <col min="3" max="3" width="13.28515625" style="1" customWidth="1"/>
    <col min="4" max="4" width="13.85546875" style="1" customWidth="1"/>
    <col min="5" max="5" width="11.140625" style="1" customWidth="1"/>
    <col min="6" max="6" width="23" style="1" customWidth="1"/>
    <col min="7" max="7" width="19.42578125" style="1" customWidth="1"/>
    <col min="8" max="8" width="18.42578125" style="1" customWidth="1"/>
    <col min="9" max="16384" width="9.140625" style="1"/>
  </cols>
  <sheetData>
    <row r="2" spans="2:8" ht="20.100000000000001" customHeight="1" thickBot="1" x14ac:dyDescent="0.3">
      <c r="B2" s="12" t="s">
        <v>14</v>
      </c>
      <c r="C2" s="12"/>
      <c r="D2" s="12"/>
      <c r="F2" s="12" t="s">
        <v>25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</row>
    <row r="5" spans="2:8" ht="20.100000000000001" customHeight="1" x14ac:dyDescent="0.25">
      <c r="B5" s="2" t="s">
        <v>3</v>
      </c>
      <c r="C5" s="2">
        <v>10</v>
      </c>
      <c r="D5" s="5">
        <v>570</v>
      </c>
      <c r="F5" s="2" t="s">
        <v>3</v>
      </c>
      <c r="G5" s="2">
        <v>10</v>
      </c>
      <c r="H5" s="5">
        <v>570</v>
      </c>
    </row>
    <row r="6" spans="2:8" ht="20.100000000000001" customHeight="1" x14ac:dyDescent="0.25">
      <c r="B6" s="2" t="s">
        <v>4</v>
      </c>
      <c r="C6" s="2">
        <v>13</v>
      </c>
      <c r="D6" s="5">
        <v>790</v>
      </c>
      <c r="F6" s="2" t="s">
        <v>4</v>
      </c>
      <c r="G6" s="2">
        <v>13</v>
      </c>
      <c r="H6" s="5">
        <v>790</v>
      </c>
    </row>
    <row r="7" spans="2:8" ht="20.100000000000001" customHeight="1" x14ac:dyDescent="0.25">
      <c r="B7" s="2" t="s">
        <v>5</v>
      </c>
      <c r="C7" s="2">
        <v>7</v>
      </c>
      <c r="D7" s="5">
        <v>450</v>
      </c>
      <c r="F7" s="2" t="s">
        <v>5</v>
      </c>
      <c r="G7" s="2">
        <v>7</v>
      </c>
      <c r="H7" s="5">
        <v>450</v>
      </c>
    </row>
    <row r="8" spans="2:8" ht="20.100000000000001" customHeight="1" x14ac:dyDescent="0.25">
      <c r="B8" s="2" t="s">
        <v>6</v>
      </c>
      <c r="C8" s="2">
        <v>12</v>
      </c>
      <c r="D8" s="5">
        <v>680</v>
      </c>
      <c r="F8" s="2" t="s">
        <v>6</v>
      </c>
      <c r="G8" s="2">
        <v>12</v>
      </c>
      <c r="H8" s="5">
        <v>680</v>
      </c>
    </row>
    <row r="9" spans="2:8" ht="20.100000000000001" customHeight="1" x14ac:dyDescent="0.25">
      <c r="B9" s="2" t="s">
        <v>7</v>
      </c>
      <c r="C9" s="2">
        <v>17</v>
      </c>
      <c r="D9" s="5">
        <v>1065</v>
      </c>
      <c r="F9" s="2" t="s">
        <v>7</v>
      </c>
      <c r="G9" s="2">
        <v>17</v>
      </c>
      <c r="H9" s="5">
        <v>1065</v>
      </c>
    </row>
    <row r="10" spans="2:8" ht="20.100000000000001" customHeight="1" x14ac:dyDescent="0.25">
      <c r="B10" s="2" t="s">
        <v>8</v>
      </c>
      <c r="C10" s="2">
        <v>9</v>
      </c>
      <c r="D10" s="5">
        <v>515</v>
      </c>
      <c r="F10" s="2" t="s">
        <v>8</v>
      </c>
      <c r="G10" s="2">
        <v>9</v>
      </c>
      <c r="H10" s="5">
        <v>515</v>
      </c>
    </row>
    <row r="11" spans="2:8" ht="20.100000000000001" customHeight="1" x14ac:dyDescent="0.25">
      <c r="B11" s="2" t="s">
        <v>9</v>
      </c>
      <c r="C11" s="2">
        <v>10</v>
      </c>
      <c r="D11" s="5">
        <v>625</v>
      </c>
      <c r="F11" s="2" t="s">
        <v>9</v>
      </c>
      <c r="G11" s="2">
        <v>10</v>
      </c>
      <c r="H11" s="5">
        <v>625</v>
      </c>
    </row>
    <row r="12" spans="2:8" ht="20.100000000000001" customHeight="1" x14ac:dyDescent="0.25">
      <c r="B12" s="2" t="s">
        <v>10</v>
      </c>
      <c r="C12" s="2">
        <v>15</v>
      </c>
      <c r="D12" s="5">
        <v>922</v>
      </c>
      <c r="F12" s="2" t="s">
        <v>10</v>
      </c>
      <c r="G12" s="2">
        <v>15</v>
      </c>
      <c r="H12" s="5">
        <v>922</v>
      </c>
    </row>
    <row r="13" spans="2:8" ht="20.100000000000001" customHeight="1" x14ac:dyDescent="0.25">
      <c r="B13" s="2" t="s">
        <v>11</v>
      </c>
      <c r="C13" s="2">
        <v>18</v>
      </c>
      <c r="D13" s="5">
        <v>1350</v>
      </c>
      <c r="F13" s="2" t="s">
        <v>11</v>
      </c>
      <c r="G13" s="2">
        <v>18</v>
      </c>
      <c r="H13" s="5">
        <v>1350</v>
      </c>
    </row>
    <row r="14" spans="2:8" ht="20.100000000000001" customHeight="1" x14ac:dyDescent="0.25">
      <c r="B14" s="2" t="s">
        <v>12</v>
      </c>
      <c r="C14" s="2">
        <v>11</v>
      </c>
      <c r="D14" s="5">
        <v>1120</v>
      </c>
      <c r="F14" s="2" t="s">
        <v>12</v>
      </c>
      <c r="G14" s="2">
        <v>11</v>
      </c>
      <c r="H14" s="5">
        <v>1120</v>
      </c>
    </row>
    <row r="15" spans="2:8" ht="20.100000000000001" customHeight="1" x14ac:dyDescent="0.25">
      <c r="B15" s="2" t="s">
        <v>13</v>
      </c>
      <c r="C15" s="2">
        <v>8</v>
      </c>
      <c r="D15" s="5">
        <v>955</v>
      </c>
      <c r="F15" s="2" t="s">
        <v>13</v>
      </c>
      <c r="G15" s="2">
        <v>8</v>
      </c>
      <c r="H15" s="5">
        <v>955</v>
      </c>
    </row>
    <row r="17" spans="2:8" ht="20.100000000000001" customHeight="1" x14ac:dyDescent="0.25">
      <c r="B17" s="14" t="s">
        <v>18</v>
      </c>
      <c r="C17" s="14"/>
      <c r="D17" s="3">
        <v>10</v>
      </c>
      <c r="F17" s="14" t="s">
        <v>18</v>
      </c>
      <c r="G17" s="14"/>
      <c r="H17" s="3"/>
    </row>
    <row r="18" spans="2:8" ht="20.100000000000001" customHeight="1" x14ac:dyDescent="0.25">
      <c r="B18" s="14" t="s">
        <v>2</v>
      </c>
      <c r="C18" s="14"/>
      <c r="D18" s="6">
        <f>SUMIF(C5:C15,"&lt;"&amp;D17,D5:D15)+SUMIF(C5:C15,"&gt;"&amp;D17,D5:D15)</f>
        <v>7847</v>
      </c>
      <c r="F18" s="14" t="s">
        <v>2</v>
      </c>
      <c r="G18" s="14"/>
      <c r="H18" s="6"/>
    </row>
  </sheetData>
  <mergeCells count="6">
    <mergeCell ref="B2:D2"/>
    <mergeCell ref="B17:C17"/>
    <mergeCell ref="B18:C18"/>
    <mergeCell ref="F17:G17"/>
    <mergeCell ref="F18:G18"/>
    <mergeCell ref="F2:H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9D28B-EC10-4F99-BB40-CB81FA3C22C5}">
  <sheetPr codeName="Sheet2"/>
  <dimension ref="B2:H18"/>
  <sheetViews>
    <sheetView showGridLines="0" workbookViewId="0">
      <selection activeCell="H23" sqref="H23"/>
    </sheetView>
  </sheetViews>
  <sheetFormatPr defaultColWidth="9.140625" defaultRowHeight="20.100000000000001" customHeight="1" x14ac:dyDescent="0.25"/>
  <cols>
    <col min="1" max="1" width="5.42578125" style="1" customWidth="1"/>
    <col min="2" max="2" width="15.7109375" style="1" customWidth="1"/>
    <col min="3" max="3" width="13.28515625" style="1" customWidth="1"/>
    <col min="4" max="4" width="15" style="1" customWidth="1"/>
    <col min="5" max="5" width="12.42578125" style="1" customWidth="1"/>
    <col min="6" max="6" width="26.5703125" style="1" customWidth="1"/>
    <col min="7" max="7" width="12.42578125" style="1" customWidth="1"/>
    <col min="8" max="8" width="15" style="1" customWidth="1"/>
    <col min="9" max="16384" width="9.140625" style="1"/>
  </cols>
  <sheetData>
    <row r="2" spans="2:8" ht="20.100000000000001" customHeight="1" thickBot="1" x14ac:dyDescent="0.3">
      <c r="B2" s="12" t="s">
        <v>15</v>
      </c>
      <c r="C2" s="12"/>
      <c r="D2" s="12"/>
      <c r="E2" s="8"/>
      <c r="F2" s="12" t="s">
        <v>25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</row>
    <row r="5" spans="2:8" ht="20.100000000000001" customHeight="1" x14ac:dyDescent="0.25">
      <c r="B5" s="2" t="s">
        <v>3</v>
      </c>
      <c r="C5" s="2">
        <v>10</v>
      </c>
      <c r="D5" s="5">
        <v>570</v>
      </c>
      <c r="F5" s="2" t="s">
        <v>3</v>
      </c>
      <c r="G5" s="2">
        <v>10</v>
      </c>
      <c r="H5" s="5">
        <v>570</v>
      </c>
    </row>
    <row r="6" spans="2:8" ht="20.100000000000001" customHeight="1" x14ac:dyDescent="0.25">
      <c r="B6" s="2" t="s">
        <v>4</v>
      </c>
      <c r="C6" s="2">
        <v>13</v>
      </c>
      <c r="D6" s="5">
        <v>790</v>
      </c>
      <c r="F6" s="2" t="s">
        <v>4</v>
      </c>
      <c r="G6" s="2">
        <v>13</v>
      </c>
      <c r="H6" s="5">
        <v>790</v>
      </c>
    </row>
    <row r="7" spans="2:8" ht="20.100000000000001" customHeight="1" x14ac:dyDescent="0.25">
      <c r="B7" s="2" t="s">
        <v>5</v>
      </c>
      <c r="C7" s="2">
        <v>7</v>
      </c>
      <c r="D7" s="5">
        <v>450</v>
      </c>
      <c r="F7" s="2" t="s">
        <v>5</v>
      </c>
      <c r="G7" s="2">
        <v>7</v>
      </c>
      <c r="H7" s="5">
        <v>450</v>
      </c>
    </row>
    <row r="8" spans="2:8" ht="20.100000000000001" customHeight="1" x14ac:dyDescent="0.25">
      <c r="B8" s="2" t="s">
        <v>6</v>
      </c>
      <c r="C8" s="2">
        <v>12</v>
      </c>
      <c r="D8" s="5">
        <v>680</v>
      </c>
      <c r="F8" s="2" t="s">
        <v>6</v>
      </c>
      <c r="G8" s="2">
        <v>12</v>
      </c>
      <c r="H8" s="5">
        <v>680</v>
      </c>
    </row>
    <row r="9" spans="2:8" ht="20.100000000000001" customHeight="1" x14ac:dyDescent="0.25">
      <c r="B9" s="2" t="s">
        <v>7</v>
      </c>
      <c r="C9" s="2">
        <v>17</v>
      </c>
      <c r="D9" s="5">
        <v>1065</v>
      </c>
      <c r="F9" s="2" t="s">
        <v>7</v>
      </c>
      <c r="G9" s="2">
        <v>17</v>
      </c>
      <c r="H9" s="5">
        <v>1065</v>
      </c>
    </row>
    <row r="10" spans="2:8" ht="20.100000000000001" customHeight="1" x14ac:dyDescent="0.25">
      <c r="B10" s="2" t="s">
        <v>8</v>
      </c>
      <c r="C10" s="2">
        <v>9</v>
      </c>
      <c r="D10" s="5">
        <v>515</v>
      </c>
      <c r="F10" s="2" t="s">
        <v>8</v>
      </c>
      <c r="G10" s="2">
        <v>9</v>
      </c>
      <c r="H10" s="5">
        <v>515</v>
      </c>
    </row>
    <row r="11" spans="2:8" ht="20.100000000000001" customHeight="1" x14ac:dyDescent="0.25">
      <c r="B11" s="2" t="s">
        <v>9</v>
      </c>
      <c r="C11" s="2">
        <v>10</v>
      </c>
      <c r="D11" s="5">
        <v>625</v>
      </c>
      <c r="F11" s="2" t="s">
        <v>9</v>
      </c>
      <c r="G11" s="2">
        <v>10</v>
      </c>
      <c r="H11" s="5">
        <v>625</v>
      </c>
    </row>
    <row r="12" spans="2:8" ht="20.100000000000001" customHeight="1" x14ac:dyDescent="0.25">
      <c r="B12" s="2" t="s">
        <v>10</v>
      </c>
      <c r="C12" s="2">
        <v>15</v>
      </c>
      <c r="D12" s="5">
        <v>922</v>
      </c>
      <c r="F12" s="2" t="s">
        <v>10</v>
      </c>
      <c r="G12" s="2">
        <v>15</v>
      </c>
      <c r="H12" s="5">
        <v>922</v>
      </c>
    </row>
    <row r="13" spans="2:8" ht="20.100000000000001" customHeight="1" x14ac:dyDescent="0.25">
      <c r="B13" s="2" t="s">
        <v>11</v>
      </c>
      <c r="C13" s="2">
        <v>18</v>
      </c>
      <c r="D13" s="5">
        <v>1350</v>
      </c>
      <c r="F13" s="2" t="s">
        <v>11</v>
      </c>
      <c r="G13" s="2">
        <v>18</v>
      </c>
      <c r="H13" s="5">
        <v>1350</v>
      </c>
    </row>
    <row r="14" spans="2:8" ht="20.100000000000001" customHeight="1" x14ac:dyDescent="0.25">
      <c r="B14" s="2" t="s">
        <v>12</v>
      </c>
      <c r="C14" s="2">
        <v>11</v>
      </c>
      <c r="D14" s="5">
        <v>1120</v>
      </c>
      <c r="F14" s="2" t="s">
        <v>12</v>
      </c>
      <c r="G14" s="2">
        <v>11</v>
      </c>
      <c r="H14" s="5">
        <v>1120</v>
      </c>
    </row>
    <row r="15" spans="2:8" ht="20.100000000000001" customHeight="1" x14ac:dyDescent="0.25">
      <c r="B15" s="2" t="s">
        <v>13</v>
      </c>
      <c r="C15" s="2">
        <v>8</v>
      </c>
      <c r="D15" s="5">
        <v>955</v>
      </c>
      <c r="F15" s="2" t="s">
        <v>13</v>
      </c>
      <c r="G15" s="2">
        <v>8</v>
      </c>
      <c r="H15" s="5">
        <v>955</v>
      </c>
    </row>
    <row r="17" spans="2:8" ht="20.100000000000001" customHeight="1" x14ac:dyDescent="0.25">
      <c r="B17" s="14" t="s">
        <v>18</v>
      </c>
      <c r="C17" s="14"/>
      <c r="D17" s="3">
        <v>10</v>
      </c>
      <c r="F17" s="14" t="s">
        <v>18</v>
      </c>
      <c r="G17" s="14"/>
      <c r="H17" s="3"/>
    </row>
    <row r="18" spans="2:8" ht="20.100000000000001" customHeight="1" x14ac:dyDescent="0.25">
      <c r="B18" s="14" t="s">
        <v>2</v>
      </c>
      <c r="C18" s="14"/>
      <c r="D18" s="6">
        <f>SUMIFS(D5:D15,C5:C15,"&lt;&gt;"&amp;D17)</f>
        <v>7847</v>
      </c>
      <c r="F18" s="14" t="s">
        <v>2</v>
      </c>
      <c r="G18" s="14"/>
      <c r="H18" s="6"/>
    </row>
  </sheetData>
  <mergeCells count="6">
    <mergeCell ref="B17:C17"/>
    <mergeCell ref="B18:C18"/>
    <mergeCell ref="B2:D2"/>
    <mergeCell ref="F2:H2"/>
    <mergeCell ref="F17:G17"/>
    <mergeCell ref="F18:G18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1E37-966A-44FF-96D6-39DAD689794F}">
  <sheetPr codeName="Sheet3"/>
  <dimension ref="B2:H19"/>
  <sheetViews>
    <sheetView showGridLines="0" workbookViewId="0">
      <selection activeCell="F23" sqref="F23"/>
    </sheetView>
  </sheetViews>
  <sheetFormatPr defaultColWidth="9.140625" defaultRowHeight="20.100000000000001" customHeight="1" x14ac:dyDescent="0.25"/>
  <cols>
    <col min="1" max="1" width="5.42578125" style="1" customWidth="1"/>
    <col min="2" max="2" width="15.7109375" style="1" customWidth="1"/>
    <col min="3" max="3" width="13.5703125" style="1" customWidth="1"/>
    <col min="4" max="4" width="15" style="1" customWidth="1"/>
    <col min="5" max="5" width="19.42578125" style="1" customWidth="1"/>
    <col min="6" max="6" width="26.5703125" style="1" customWidth="1"/>
    <col min="7" max="7" width="13.28515625" style="1" customWidth="1"/>
    <col min="8" max="8" width="13.42578125" style="1" customWidth="1"/>
    <col min="9" max="16384" width="9.140625" style="1"/>
  </cols>
  <sheetData>
    <row r="2" spans="2:8" ht="20.100000000000001" customHeight="1" thickBot="1" x14ac:dyDescent="0.3">
      <c r="B2" s="12" t="s">
        <v>16</v>
      </c>
      <c r="C2" s="12"/>
      <c r="D2" s="12"/>
      <c r="E2" s="8"/>
      <c r="F2" s="12" t="s">
        <v>25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</row>
    <row r="5" spans="2:8" ht="20.100000000000001" customHeight="1" x14ac:dyDescent="0.25">
      <c r="B5" s="2" t="s">
        <v>3</v>
      </c>
      <c r="C5" s="2">
        <v>10</v>
      </c>
      <c r="D5" s="5">
        <v>570</v>
      </c>
      <c r="F5" s="2" t="s">
        <v>3</v>
      </c>
      <c r="G5" s="2">
        <v>10</v>
      </c>
      <c r="H5" s="5">
        <v>570</v>
      </c>
    </row>
    <row r="6" spans="2:8" ht="20.100000000000001" customHeight="1" x14ac:dyDescent="0.25">
      <c r="B6" s="2" t="s">
        <v>4</v>
      </c>
      <c r="C6" s="2">
        <v>13</v>
      </c>
      <c r="D6" s="5">
        <v>790</v>
      </c>
      <c r="F6" s="2" t="s">
        <v>4</v>
      </c>
      <c r="G6" s="2">
        <v>13</v>
      </c>
      <c r="H6" s="5">
        <v>790</v>
      </c>
    </row>
    <row r="7" spans="2:8" ht="20.100000000000001" customHeight="1" x14ac:dyDescent="0.25">
      <c r="B7" s="2" t="s">
        <v>5</v>
      </c>
      <c r="C7" s="2">
        <v>7</v>
      </c>
      <c r="D7" s="5">
        <v>450</v>
      </c>
      <c r="F7" s="2" t="s">
        <v>5</v>
      </c>
      <c r="G7" s="2">
        <v>7</v>
      </c>
      <c r="H7" s="5">
        <v>450</v>
      </c>
    </row>
    <row r="8" spans="2:8" ht="20.100000000000001" customHeight="1" x14ac:dyDescent="0.25">
      <c r="B8" s="2" t="s">
        <v>6</v>
      </c>
      <c r="C8" s="2">
        <v>12</v>
      </c>
      <c r="D8" s="5">
        <v>680</v>
      </c>
      <c r="F8" s="2" t="s">
        <v>6</v>
      </c>
      <c r="G8" s="2">
        <v>12</v>
      </c>
      <c r="H8" s="5">
        <v>680</v>
      </c>
    </row>
    <row r="9" spans="2:8" ht="20.100000000000001" customHeight="1" x14ac:dyDescent="0.25">
      <c r="B9" s="2" t="s">
        <v>7</v>
      </c>
      <c r="C9" s="2">
        <v>17</v>
      </c>
      <c r="D9" s="5">
        <v>1065</v>
      </c>
      <c r="F9" s="2" t="s">
        <v>7</v>
      </c>
      <c r="G9" s="2">
        <v>17</v>
      </c>
      <c r="H9" s="5">
        <v>1065</v>
      </c>
    </row>
    <row r="10" spans="2:8" ht="20.100000000000001" customHeight="1" x14ac:dyDescent="0.25">
      <c r="B10" s="2" t="s">
        <v>8</v>
      </c>
      <c r="C10" s="2">
        <v>9</v>
      </c>
      <c r="D10" s="5">
        <v>515</v>
      </c>
      <c r="F10" s="2" t="s">
        <v>8</v>
      </c>
      <c r="G10" s="2">
        <v>9</v>
      </c>
      <c r="H10" s="5">
        <v>515</v>
      </c>
    </row>
    <row r="11" spans="2:8" ht="20.100000000000001" customHeight="1" x14ac:dyDescent="0.25">
      <c r="B11" s="2" t="s">
        <v>9</v>
      </c>
      <c r="C11" s="2">
        <v>10</v>
      </c>
      <c r="D11" s="5">
        <v>625</v>
      </c>
      <c r="F11" s="2" t="s">
        <v>9</v>
      </c>
      <c r="G11" s="2">
        <v>10</v>
      </c>
      <c r="H11" s="5">
        <v>625</v>
      </c>
    </row>
    <row r="12" spans="2:8" ht="20.100000000000001" customHeight="1" x14ac:dyDescent="0.25">
      <c r="B12" s="2" t="s">
        <v>10</v>
      </c>
      <c r="C12" s="2">
        <v>15</v>
      </c>
      <c r="D12" s="5">
        <v>922</v>
      </c>
      <c r="F12" s="2" t="s">
        <v>10</v>
      </c>
      <c r="G12" s="2">
        <v>15</v>
      </c>
      <c r="H12" s="5">
        <v>922</v>
      </c>
    </row>
    <row r="13" spans="2:8" ht="20.100000000000001" customHeight="1" x14ac:dyDescent="0.25">
      <c r="B13" s="2" t="s">
        <v>11</v>
      </c>
      <c r="C13" s="2">
        <v>18</v>
      </c>
      <c r="D13" s="5">
        <v>1350</v>
      </c>
      <c r="F13" s="2" t="s">
        <v>11</v>
      </c>
      <c r="G13" s="2">
        <v>18</v>
      </c>
      <c r="H13" s="5">
        <v>1350</v>
      </c>
    </row>
    <row r="14" spans="2:8" ht="20.100000000000001" customHeight="1" x14ac:dyDescent="0.25">
      <c r="B14" s="2" t="s">
        <v>12</v>
      </c>
      <c r="C14" s="2">
        <v>11</v>
      </c>
      <c r="D14" s="5">
        <v>1120</v>
      </c>
      <c r="F14" s="2" t="s">
        <v>12</v>
      </c>
      <c r="G14" s="2">
        <v>11</v>
      </c>
      <c r="H14" s="5">
        <v>1120</v>
      </c>
    </row>
    <row r="15" spans="2:8" ht="20.100000000000001" customHeight="1" x14ac:dyDescent="0.25">
      <c r="B15" s="2" t="s">
        <v>13</v>
      </c>
      <c r="C15" s="2">
        <v>8</v>
      </c>
      <c r="D15" s="5">
        <v>955</v>
      </c>
      <c r="F15" s="2" t="s">
        <v>13</v>
      </c>
      <c r="G15" s="2">
        <v>8</v>
      </c>
      <c r="H15" s="5">
        <v>955</v>
      </c>
    </row>
    <row r="17" spans="2:8" ht="20.100000000000001" customHeight="1" x14ac:dyDescent="0.25">
      <c r="B17" s="14" t="s">
        <v>20</v>
      </c>
      <c r="C17" s="14"/>
      <c r="D17" s="3">
        <v>15</v>
      </c>
      <c r="F17" s="14" t="s">
        <v>20</v>
      </c>
      <c r="G17" s="14"/>
      <c r="H17" s="3"/>
    </row>
    <row r="18" spans="2:8" ht="20.100000000000001" customHeight="1" x14ac:dyDescent="0.25">
      <c r="B18" s="15" t="s">
        <v>21</v>
      </c>
      <c r="C18" s="16"/>
      <c r="D18" s="3">
        <v>5</v>
      </c>
      <c r="F18" s="15" t="s">
        <v>21</v>
      </c>
      <c r="G18" s="16"/>
      <c r="H18" s="3"/>
    </row>
    <row r="19" spans="2:8" ht="20.100000000000001" customHeight="1" x14ac:dyDescent="0.25">
      <c r="B19" s="14" t="s">
        <v>2</v>
      </c>
      <c r="C19" s="14"/>
      <c r="D19" s="6">
        <f>SUMIF(C5:C15,"&gt;"&amp;D18,D5:D15)-SUMIF(C5:C15,"&gt;="&amp;D17,D5:D15)</f>
        <v>5705</v>
      </c>
      <c r="F19" s="14" t="s">
        <v>2</v>
      </c>
      <c r="G19" s="14"/>
      <c r="H19" s="6"/>
    </row>
  </sheetData>
  <mergeCells count="8">
    <mergeCell ref="B17:C17"/>
    <mergeCell ref="B19:C19"/>
    <mergeCell ref="B2:D2"/>
    <mergeCell ref="B18:C18"/>
    <mergeCell ref="F2:H2"/>
    <mergeCell ref="F17:G17"/>
    <mergeCell ref="F18:G18"/>
    <mergeCell ref="F19:G19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222E-0895-499F-997C-AA7B792CD668}">
  <sheetPr codeName="Sheet4"/>
  <dimension ref="B2:H19"/>
  <sheetViews>
    <sheetView showGridLines="0" workbookViewId="0">
      <selection activeCell="F25" sqref="F25"/>
    </sheetView>
  </sheetViews>
  <sheetFormatPr defaultColWidth="9.140625" defaultRowHeight="20.100000000000001" customHeight="1" x14ac:dyDescent="0.25"/>
  <cols>
    <col min="1" max="1" width="5.42578125" style="1" customWidth="1"/>
    <col min="2" max="2" width="15.85546875" style="1" customWidth="1"/>
    <col min="3" max="3" width="13.28515625" style="1" customWidth="1"/>
    <col min="4" max="4" width="18.140625" style="1" customWidth="1"/>
    <col min="5" max="5" width="17.7109375" style="1" customWidth="1"/>
    <col min="6" max="6" width="22.140625" style="1" customWidth="1"/>
    <col min="7" max="7" width="18" style="1" customWidth="1"/>
    <col min="8" max="8" width="11.140625" style="1" customWidth="1"/>
    <col min="9" max="16384" width="9.140625" style="1"/>
  </cols>
  <sheetData>
    <row r="2" spans="2:8" ht="20.100000000000001" customHeight="1" thickBot="1" x14ac:dyDescent="0.3">
      <c r="B2" s="12" t="s">
        <v>17</v>
      </c>
      <c r="C2" s="12"/>
      <c r="D2" s="12"/>
      <c r="E2" s="8"/>
      <c r="F2" s="12" t="s">
        <v>25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</row>
    <row r="5" spans="2:8" ht="20.100000000000001" customHeight="1" x14ac:dyDescent="0.25">
      <c r="B5" s="2" t="s">
        <v>3</v>
      </c>
      <c r="C5" s="2">
        <v>10</v>
      </c>
      <c r="D5" s="5">
        <v>570</v>
      </c>
      <c r="F5" s="2" t="s">
        <v>3</v>
      </c>
      <c r="G5" s="2">
        <v>10</v>
      </c>
      <c r="H5" s="5">
        <v>570</v>
      </c>
    </row>
    <row r="6" spans="2:8" ht="20.100000000000001" customHeight="1" x14ac:dyDescent="0.25">
      <c r="B6" s="2" t="s">
        <v>4</v>
      </c>
      <c r="C6" s="2">
        <v>13</v>
      </c>
      <c r="D6" s="5">
        <v>790</v>
      </c>
      <c r="F6" s="2" t="s">
        <v>4</v>
      </c>
      <c r="G6" s="2">
        <v>13</v>
      </c>
      <c r="H6" s="5">
        <v>790</v>
      </c>
    </row>
    <row r="7" spans="2:8" ht="20.100000000000001" customHeight="1" x14ac:dyDescent="0.25">
      <c r="B7" s="2" t="s">
        <v>5</v>
      </c>
      <c r="C7" s="2">
        <v>7</v>
      </c>
      <c r="D7" s="5">
        <v>450</v>
      </c>
      <c r="F7" s="2" t="s">
        <v>5</v>
      </c>
      <c r="G7" s="2">
        <v>7</v>
      </c>
      <c r="H7" s="5">
        <v>450</v>
      </c>
    </row>
    <row r="8" spans="2:8" ht="20.100000000000001" customHeight="1" x14ac:dyDescent="0.25">
      <c r="B8" s="2" t="s">
        <v>6</v>
      </c>
      <c r="C8" s="2">
        <v>12</v>
      </c>
      <c r="D8" s="5">
        <v>680</v>
      </c>
      <c r="F8" s="2" t="s">
        <v>6</v>
      </c>
      <c r="G8" s="2">
        <v>12</v>
      </c>
      <c r="H8" s="5">
        <v>680</v>
      </c>
    </row>
    <row r="9" spans="2:8" ht="20.100000000000001" customHeight="1" x14ac:dyDescent="0.25">
      <c r="B9" s="2" t="s">
        <v>7</v>
      </c>
      <c r="C9" s="2">
        <v>17</v>
      </c>
      <c r="D9" s="5">
        <v>1065</v>
      </c>
      <c r="F9" s="2" t="s">
        <v>7</v>
      </c>
      <c r="G9" s="2">
        <v>17</v>
      </c>
      <c r="H9" s="5">
        <v>1065</v>
      </c>
    </row>
    <row r="10" spans="2:8" ht="20.100000000000001" customHeight="1" x14ac:dyDescent="0.25">
      <c r="B10" s="2" t="s">
        <v>8</v>
      </c>
      <c r="C10" s="2">
        <v>9</v>
      </c>
      <c r="D10" s="5">
        <v>515</v>
      </c>
      <c r="F10" s="2" t="s">
        <v>8</v>
      </c>
      <c r="G10" s="2">
        <v>9</v>
      </c>
      <c r="H10" s="5">
        <v>515</v>
      </c>
    </row>
    <row r="11" spans="2:8" ht="20.100000000000001" customHeight="1" x14ac:dyDescent="0.25">
      <c r="B11" s="2" t="s">
        <v>9</v>
      </c>
      <c r="C11" s="2">
        <v>10</v>
      </c>
      <c r="D11" s="5">
        <v>625</v>
      </c>
      <c r="F11" s="2" t="s">
        <v>9</v>
      </c>
      <c r="G11" s="2">
        <v>10</v>
      </c>
      <c r="H11" s="5">
        <v>625</v>
      </c>
    </row>
    <row r="12" spans="2:8" ht="20.100000000000001" customHeight="1" x14ac:dyDescent="0.25">
      <c r="B12" s="2" t="s">
        <v>10</v>
      </c>
      <c r="C12" s="2">
        <v>15</v>
      </c>
      <c r="D12" s="5">
        <v>922</v>
      </c>
      <c r="F12" s="2" t="s">
        <v>10</v>
      </c>
      <c r="G12" s="2">
        <v>15</v>
      </c>
      <c r="H12" s="5">
        <v>922</v>
      </c>
    </row>
    <row r="13" spans="2:8" ht="20.100000000000001" customHeight="1" x14ac:dyDescent="0.25">
      <c r="B13" s="2" t="s">
        <v>11</v>
      </c>
      <c r="C13" s="2">
        <v>18</v>
      </c>
      <c r="D13" s="5">
        <v>1350</v>
      </c>
      <c r="F13" s="2" t="s">
        <v>11</v>
      </c>
      <c r="G13" s="2">
        <v>18</v>
      </c>
      <c r="H13" s="5">
        <v>1350</v>
      </c>
    </row>
    <row r="14" spans="2:8" ht="20.100000000000001" customHeight="1" x14ac:dyDescent="0.25">
      <c r="B14" s="2" t="s">
        <v>12</v>
      </c>
      <c r="C14" s="2">
        <v>11</v>
      </c>
      <c r="D14" s="5">
        <v>1120</v>
      </c>
      <c r="F14" s="2" t="s">
        <v>12</v>
      </c>
      <c r="G14" s="2">
        <v>11</v>
      </c>
      <c r="H14" s="5">
        <v>1120</v>
      </c>
    </row>
    <row r="15" spans="2:8" ht="20.100000000000001" customHeight="1" x14ac:dyDescent="0.25">
      <c r="B15" s="2" t="s">
        <v>13</v>
      </c>
      <c r="C15" s="2">
        <v>8</v>
      </c>
      <c r="D15" s="5">
        <v>955</v>
      </c>
      <c r="F15" s="2" t="s">
        <v>13</v>
      </c>
      <c r="G15" s="2">
        <v>8</v>
      </c>
      <c r="H15" s="5">
        <v>955</v>
      </c>
    </row>
    <row r="17" spans="2:8" ht="20.100000000000001" customHeight="1" x14ac:dyDescent="0.25">
      <c r="B17" s="14" t="s">
        <v>20</v>
      </c>
      <c r="C17" s="14"/>
      <c r="D17" s="3">
        <v>15</v>
      </c>
      <c r="F17" s="14" t="s">
        <v>20</v>
      </c>
      <c r="G17" s="14"/>
      <c r="H17" s="3"/>
    </row>
    <row r="18" spans="2:8" ht="20.100000000000001" customHeight="1" x14ac:dyDescent="0.25">
      <c r="B18" s="15" t="s">
        <v>21</v>
      </c>
      <c r="C18" s="16"/>
      <c r="D18" s="3">
        <v>5</v>
      </c>
      <c r="F18" s="15" t="s">
        <v>21</v>
      </c>
      <c r="G18" s="16"/>
      <c r="H18" s="3"/>
    </row>
    <row r="19" spans="2:8" ht="20.100000000000001" customHeight="1" x14ac:dyDescent="0.25">
      <c r="B19" s="14" t="s">
        <v>2</v>
      </c>
      <c r="C19" s="14"/>
      <c r="D19" s="6">
        <f>SUMIFS(D5:D15,C5:C15,"&gt;"&amp;D18,C5:C15,"&lt;"&amp;D17)</f>
        <v>5705</v>
      </c>
      <c r="F19" s="14" t="s">
        <v>2</v>
      </c>
      <c r="G19" s="14"/>
      <c r="H19" s="6"/>
    </row>
  </sheetData>
  <mergeCells count="8">
    <mergeCell ref="B17:C17"/>
    <mergeCell ref="B18:C18"/>
    <mergeCell ref="B2:D2"/>
    <mergeCell ref="B19:C19"/>
    <mergeCell ref="F2:H2"/>
    <mergeCell ref="F17:G17"/>
    <mergeCell ref="F18:G18"/>
    <mergeCell ref="F19:G19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43A3-E60B-47CD-BC13-1103A515A304}">
  <dimension ref="B2:H19"/>
  <sheetViews>
    <sheetView showGridLines="0" workbookViewId="0">
      <selection activeCell="N6" sqref="N6"/>
    </sheetView>
  </sheetViews>
  <sheetFormatPr defaultColWidth="9.140625" defaultRowHeight="20.100000000000001" customHeight="1" x14ac:dyDescent="0.25"/>
  <cols>
    <col min="1" max="1" width="5.42578125" style="1" customWidth="1"/>
    <col min="2" max="2" width="15.7109375" style="1" customWidth="1"/>
    <col min="3" max="3" width="13.5703125" style="1" customWidth="1"/>
    <col min="4" max="4" width="15" style="1" customWidth="1"/>
    <col min="5" max="5" width="15.42578125" style="1" customWidth="1"/>
    <col min="6" max="6" width="26.5703125" style="1" customWidth="1"/>
    <col min="7" max="7" width="12.140625" style="1" customWidth="1"/>
    <col min="8" max="8" width="15.7109375" style="1" customWidth="1"/>
    <col min="9" max="16384" width="9.140625" style="1"/>
  </cols>
  <sheetData>
    <row r="2" spans="2:8" ht="20.100000000000001" customHeight="1" thickBot="1" x14ac:dyDescent="0.3">
      <c r="B2" s="12" t="s">
        <v>22</v>
      </c>
      <c r="C2" s="12"/>
      <c r="D2" s="12"/>
      <c r="E2" s="8"/>
      <c r="F2" s="12" t="s">
        <v>25</v>
      </c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</v>
      </c>
      <c r="D4" s="4" t="s">
        <v>2</v>
      </c>
      <c r="F4" s="4" t="s">
        <v>0</v>
      </c>
      <c r="G4" s="4" t="s">
        <v>1</v>
      </c>
      <c r="H4" s="4" t="s">
        <v>2</v>
      </c>
    </row>
    <row r="5" spans="2:8" ht="20.100000000000001" customHeight="1" x14ac:dyDescent="0.25">
      <c r="B5" s="2" t="s">
        <v>3</v>
      </c>
      <c r="C5" s="2">
        <v>10</v>
      </c>
      <c r="D5" s="5">
        <v>570</v>
      </c>
      <c r="F5" s="2" t="s">
        <v>3</v>
      </c>
      <c r="G5" s="2">
        <v>10</v>
      </c>
      <c r="H5" s="5">
        <v>570</v>
      </c>
    </row>
    <row r="6" spans="2:8" ht="20.100000000000001" customHeight="1" x14ac:dyDescent="0.25">
      <c r="B6" s="2" t="s">
        <v>4</v>
      </c>
      <c r="C6" s="2">
        <v>13</v>
      </c>
      <c r="D6" s="5">
        <v>790</v>
      </c>
      <c r="F6" s="2" t="s">
        <v>4</v>
      </c>
      <c r="G6" s="2">
        <v>13</v>
      </c>
      <c r="H6" s="5">
        <v>790</v>
      </c>
    </row>
    <row r="7" spans="2:8" ht="20.100000000000001" customHeight="1" x14ac:dyDescent="0.25">
      <c r="B7" s="2" t="s">
        <v>5</v>
      </c>
      <c r="C7" s="2">
        <v>7</v>
      </c>
      <c r="D7" s="5">
        <v>450</v>
      </c>
      <c r="F7" s="2" t="s">
        <v>5</v>
      </c>
      <c r="G7" s="2">
        <v>7</v>
      </c>
      <c r="H7" s="5">
        <v>450</v>
      </c>
    </row>
    <row r="8" spans="2:8" ht="20.100000000000001" customHeight="1" x14ac:dyDescent="0.25">
      <c r="B8" s="2" t="s">
        <v>6</v>
      </c>
      <c r="C8" s="2">
        <v>12</v>
      </c>
      <c r="D8" s="5">
        <v>680</v>
      </c>
      <c r="F8" s="2" t="s">
        <v>6</v>
      </c>
      <c r="G8" s="2">
        <v>12</v>
      </c>
      <c r="H8" s="5">
        <v>680</v>
      </c>
    </row>
    <row r="9" spans="2:8" ht="20.100000000000001" customHeight="1" x14ac:dyDescent="0.25">
      <c r="B9" s="2" t="s">
        <v>7</v>
      </c>
      <c r="C9" s="2">
        <v>17</v>
      </c>
      <c r="D9" s="5">
        <v>1065</v>
      </c>
      <c r="F9" s="2" t="s">
        <v>7</v>
      </c>
      <c r="G9" s="2">
        <v>17</v>
      </c>
      <c r="H9" s="5">
        <v>1065</v>
      </c>
    </row>
    <row r="10" spans="2:8" ht="20.100000000000001" customHeight="1" x14ac:dyDescent="0.25">
      <c r="B10" s="2" t="s">
        <v>8</v>
      </c>
      <c r="C10" s="2">
        <v>9</v>
      </c>
      <c r="D10" s="5">
        <v>515</v>
      </c>
      <c r="F10" s="2" t="s">
        <v>8</v>
      </c>
      <c r="G10" s="2">
        <v>9</v>
      </c>
      <c r="H10" s="5">
        <v>515</v>
      </c>
    </row>
    <row r="11" spans="2:8" ht="20.100000000000001" customHeight="1" x14ac:dyDescent="0.25">
      <c r="B11" s="2" t="s">
        <v>9</v>
      </c>
      <c r="C11" s="2">
        <v>10</v>
      </c>
      <c r="D11" s="5">
        <v>625</v>
      </c>
      <c r="F11" s="2" t="s">
        <v>9</v>
      </c>
      <c r="G11" s="2">
        <v>10</v>
      </c>
      <c r="H11" s="5">
        <v>625</v>
      </c>
    </row>
    <row r="12" spans="2:8" ht="20.100000000000001" customHeight="1" x14ac:dyDescent="0.25">
      <c r="B12" s="2" t="s">
        <v>10</v>
      </c>
      <c r="C12" s="2">
        <v>15</v>
      </c>
      <c r="D12" s="5">
        <v>922</v>
      </c>
      <c r="F12" s="2" t="s">
        <v>10</v>
      </c>
      <c r="G12" s="2">
        <v>15</v>
      </c>
      <c r="H12" s="5">
        <v>922</v>
      </c>
    </row>
    <row r="13" spans="2:8" ht="20.100000000000001" customHeight="1" x14ac:dyDescent="0.25">
      <c r="B13" s="2" t="s">
        <v>11</v>
      </c>
      <c r="C13" s="2">
        <v>18</v>
      </c>
      <c r="D13" s="5">
        <v>1350</v>
      </c>
      <c r="F13" s="2" t="s">
        <v>11</v>
      </c>
      <c r="G13" s="2">
        <v>18</v>
      </c>
      <c r="H13" s="5">
        <v>1350</v>
      </c>
    </row>
    <row r="14" spans="2:8" ht="20.100000000000001" customHeight="1" x14ac:dyDescent="0.25">
      <c r="B14" s="2" t="s">
        <v>12</v>
      </c>
      <c r="C14" s="2">
        <v>11</v>
      </c>
      <c r="D14" s="5">
        <v>1120</v>
      </c>
      <c r="F14" s="2" t="s">
        <v>12</v>
      </c>
      <c r="G14" s="2">
        <v>11</v>
      </c>
      <c r="H14" s="5">
        <v>1120</v>
      </c>
    </row>
    <row r="15" spans="2:8" ht="20.100000000000001" customHeight="1" x14ac:dyDescent="0.25">
      <c r="B15" s="2" t="s">
        <v>13</v>
      </c>
      <c r="C15" s="2">
        <v>8</v>
      </c>
      <c r="D15" s="5">
        <v>955</v>
      </c>
      <c r="F15" s="2" t="s">
        <v>13</v>
      </c>
      <c r="G15" s="2">
        <v>8</v>
      </c>
      <c r="H15" s="5">
        <v>955</v>
      </c>
    </row>
    <row r="17" spans="2:8" ht="20.100000000000001" customHeight="1" x14ac:dyDescent="0.25">
      <c r="B17" s="14" t="s">
        <v>23</v>
      </c>
      <c r="C17" s="14"/>
      <c r="D17" s="3">
        <v>10</v>
      </c>
      <c r="F17" s="14" t="s">
        <v>23</v>
      </c>
      <c r="G17" s="14"/>
      <c r="H17" s="3"/>
    </row>
    <row r="18" spans="2:8" ht="20.100000000000001" customHeight="1" x14ac:dyDescent="0.25">
      <c r="B18" s="14" t="s">
        <v>2</v>
      </c>
      <c r="C18" s="14"/>
      <c r="D18" s="11">
        <f>SUMIF(C5:C15,"&lt;="&amp;D17,D5:D15)</f>
        <v>3115</v>
      </c>
      <c r="F18" s="14" t="s">
        <v>2</v>
      </c>
      <c r="G18" s="14"/>
      <c r="H18" s="11"/>
    </row>
    <row r="19" spans="2:8" ht="20.100000000000001" customHeight="1" x14ac:dyDescent="0.25">
      <c r="D19" s="10"/>
    </row>
  </sheetData>
  <mergeCells count="6">
    <mergeCell ref="B2:D2"/>
    <mergeCell ref="B17:C17"/>
    <mergeCell ref="B18:C18"/>
    <mergeCell ref="F2:H2"/>
    <mergeCell ref="F17:G17"/>
    <mergeCell ref="F18:G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Dataset</vt:lpstr>
      <vt:lpstr>Sumif for same value</vt:lpstr>
      <vt:lpstr>SUMIFS for same value</vt:lpstr>
      <vt:lpstr>Sumif different value</vt:lpstr>
      <vt:lpstr>Sumifs different value</vt:lpstr>
      <vt:lpstr>Sum if less or equal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</dc:creator>
  <cp:lastModifiedBy>Annyca Tabassum</cp:lastModifiedBy>
  <dcterms:created xsi:type="dcterms:W3CDTF">2023-05-11T05:42:17Z</dcterms:created>
  <dcterms:modified xsi:type="dcterms:W3CDTF">2023-05-14T10:11:05Z</dcterms:modified>
</cp:coreProperties>
</file>