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IF Iserror in excel\"/>
    </mc:Choice>
  </mc:AlternateContent>
  <xr:revisionPtr revIDLastSave="0" documentId="13_ncr:1_{B24E9885-3558-45A6-A7EB-52B05B3D5374}" xr6:coauthVersionLast="47" xr6:coauthVersionMax="47" xr10:uidLastSave="{00000000-0000-0000-0000-000000000000}"/>
  <bookViews>
    <workbookView xWindow="-120" yWindow="-120" windowWidth="20730" windowHeight="11040" firstSheet="1" activeTab="2" xr2:uid="{57DE558E-7434-4F9E-A2ED-510E780745E4}"/>
  </bookViews>
  <sheets>
    <sheet name="Unit Price" sheetId="1" r:id="rId1"/>
    <sheet name="Estimating Car sales" sheetId="2" r:id="rId2"/>
    <sheet name="IF ISERROR INDEX MATCH" sheetId="5" r:id="rId3"/>
    <sheet name="IF ISERROR VLOOKUP" sheetId="6" r:id="rId4"/>
    <sheet name="IF ISERROR VLOOKUP MATCH" sheetId="7" r:id="rId5"/>
    <sheet name="Overview" sheetId="8" r:id="rId6"/>
    <sheet name="IF ISERROR VLOOKUP CHOOSE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9" l="1"/>
  <c r="G15" i="9"/>
  <c r="G14" i="9"/>
  <c r="G13" i="9"/>
  <c r="G16" i="7"/>
  <c r="G15" i="7"/>
  <c r="G14" i="7"/>
  <c r="G13" i="7"/>
  <c r="G16" i="6"/>
  <c r="G15" i="6"/>
  <c r="G14" i="6"/>
  <c r="G13" i="6"/>
  <c r="G15" i="5"/>
  <c r="G14" i="5"/>
  <c r="G13" i="5"/>
  <c r="H9" i="2"/>
  <c r="H8" i="2"/>
  <c r="H7" i="2"/>
  <c r="H6" i="2"/>
  <c r="J9" i="1"/>
  <c r="J8" i="1"/>
  <c r="J7" i="1"/>
  <c r="J6" i="1"/>
  <c r="J5" i="1"/>
  <c r="C14" i="9"/>
  <c r="C15" i="9"/>
  <c r="C16" i="9"/>
  <c r="C13" i="9"/>
  <c r="F6" i="8"/>
  <c r="F7" i="8"/>
  <c r="F8" i="8"/>
  <c r="F9" i="8"/>
  <c r="F5" i="8"/>
  <c r="E9" i="8"/>
  <c r="E8" i="8"/>
  <c r="E7" i="8"/>
  <c r="E6" i="8"/>
  <c r="E5" i="8"/>
  <c r="C14" i="7"/>
  <c r="C15" i="7"/>
  <c r="C16" i="7"/>
  <c r="C13" i="7"/>
  <c r="C14" i="6"/>
  <c r="C15" i="6"/>
  <c r="C16" i="6"/>
  <c r="C13" i="6"/>
  <c r="C14" i="5"/>
  <c r="C15" i="5"/>
  <c r="C13" i="5"/>
  <c r="D7" i="2"/>
  <c r="D8" i="2"/>
  <c r="D9" i="2"/>
  <c r="D6" i="2"/>
  <c r="E6" i="1"/>
  <c r="E7" i="1"/>
  <c r="E8" i="1"/>
  <c r="E9" i="1"/>
  <c r="E5" i="1"/>
</calcChain>
</file>

<file path=xl/sharedStrings.xml><?xml version="1.0" encoding="utf-8"?>
<sst xmlns="http://schemas.openxmlformats.org/spreadsheetml/2006/main" count="173" uniqueCount="38">
  <si>
    <t>Car Name</t>
  </si>
  <si>
    <t>Quantity</t>
  </si>
  <si>
    <t>Unit Price</t>
  </si>
  <si>
    <t>Calculating Unit Price</t>
  </si>
  <si>
    <t>BMW</t>
  </si>
  <si>
    <t>Mecedes Benz</t>
  </si>
  <si>
    <t>Toyota</t>
  </si>
  <si>
    <t>Jaguar</t>
  </si>
  <si>
    <t>Audi</t>
  </si>
  <si>
    <t>Gross Cost</t>
  </si>
  <si>
    <t>Estimating Target Sales of Cars</t>
  </si>
  <si>
    <t>Sales Rep</t>
  </si>
  <si>
    <t>Experience in Years</t>
  </si>
  <si>
    <t>Bruce</t>
  </si>
  <si>
    <t>Claek</t>
  </si>
  <si>
    <t>Peter</t>
  </si>
  <si>
    <t>Constantine</t>
  </si>
  <si>
    <t>Eric</t>
  </si>
  <si>
    <t>Target Sales</t>
  </si>
  <si>
    <t xml:space="preserve">Primary Sales </t>
  </si>
  <si>
    <t>Basic Salary</t>
  </si>
  <si>
    <t>Time of Viva</t>
  </si>
  <si>
    <t>Name</t>
  </si>
  <si>
    <t>John</t>
  </si>
  <si>
    <t>Clark</t>
  </si>
  <si>
    <t>ID</t>
  </si>
  <si>
    <t>Interview Time</t>
  </si>
  <si>
    <t>Applying IF &amp; ISERROR Functions with INDEX-MATCH Formula</t>
  </si>
  <si>
    <t>Qualified  Name for The Job</t>
  </si>
  <si>
    <t>Using Combination of IF, ISERROR &amp; VLOOKUP Functions</t>
  </si>
  <si>
    <t>Smith</t>
  </si>
  <si>
    <t>Qualified or Not</t>
  </si>
  <si>
    <t>Overview of ISERROR</t>
  </si>
  <si>
    <t>Is There Any Error or Not</t>
  </si>
  <si>
    <t>Using Combination of IF, ISERROR ,VLOOKUP &amp; CHOOSE Functions</t>
  </si>
  <si>
    <t>Using Combination of IF, ISERROR &amp; MATCH Functions</t>
  </si>
  <si>
    <t>Practice by Yourself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</si>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</sst>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0" fontId="0" fillId="0" borderId="2" xfId="1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2" fillId="0" borderId="0" xfId="2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" xfId="2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2580-4884-4F0D-B650-500C6BEA43B3}">
  <sheetPr codeName="Sheet1"/>
  <dimension ref="B2:J9"/>
  <sheetViews>
    <sheetView showGridLines="0" workbookViewId="0">
      <selection activeCell="I11" sqref="I11"/>
    </sheetView>
  </sheetViews>
  <sheetFormatPr defaultRowHeight="20.100000000000001" customHeight="1" x14ac:dyDescent="0.25"/>
  <cols>
    <col min="2" max="2" width="13.85546875" bestFit="1" customWidth="1"/>
    <col min="3" max="3" width="20" bestFit="1" customWidth="1"/>
    <col min="4" max="4" width="9.7109375" bestFit="1" customWidth="1"/>
    <col min="5" max="5" width="14.28515625" bestFit="1" customWidth="1"/>
    <col min="7" max="7" width="13.85546875" bestFit="1" customWidth="1"/>
    <col min="8" max="8" width="16.28515625" bestFit="1" customWidth="1"/>
    <col min="9" max="9" width="9.7109375" bestFit="1" customWidth="1"/>
    <col min="10" max="10" width="14.28515625" bestFit="1" customWidth="1"/>
  </cols>
  <sheetData>
    <row r="2" spans="2:10" ht="20.100000000000001" customHeight="1" thickBot="1" x14ac:dyDescent="0.3">
      <c r="B2" s="12" t="s">
        <v>3</v>
      </c>
      <c r="C2" s="12"/>
      <c r="D2" s="12"/>
      <c r="E2" s="12"/>
      <c r="G2" s="12" t="s">
        <v>36</v>
      </c>
      <c r="H2" s="12"/>
      <c r="I2" s="12"/>
      <c r="J2" s="12"/>
    </row>
    <row r="3" spans="2:10" ht="20.100000000000001" customHeight="1" thickTop="1" x14ac:dyDescent="0.25"/>
    <row r="4" spans="2:10" ht="20.100000000000001" customHeight="1" x14ac:dyDescent="0.25">
      <c r="B4" s="1" t="s">
        <v>0</v>
      </c>
      <c r="C4" s="1" t="s">
        <v>9</v>
      </c>
      <c r="D4" s="1" t="s">
        <v>1</v>
      </c>
      <c r="E4" s="1" t="s">
        <v>2</v>
      </c>
      <c r="G4" s="1" t="s">
        <v>0</v>
      </c>
      <c r="H4" s="1" t="s">
        <v>9</v>
      </c>
      <c r="I4" s="1" t="s">
        <v>1</v>
      </c>
      <c r="J4" s="1" t="s">
        <v>2</v>
      </c>
    </row>
    <row r="5" spans="2:10" ht="20.100000000000001" customHeight="1" x14ac:dyDescent="0.25">
      <c r="B5" s="2" t="s">
        <v>4</v>
      </c>
      <c r="C5" s="3">
        <v>289789849</v>
      </c>
      <c r="D5" s="2">
        <v>65</v>
      </c>
      <c r="E5" s="3">
        <f>IF(ISERROR(C5/D5),"On the way",C5/D5)</f>
        <v>4458305.3692307696</v>
      </c>
      <c r="G5" s="2" t="s">
        <v>4</v>
      </c>
      <c r="H5" s="3">
        <v>289789849</v>
      </c>
      <c r="I5" s="2">
        <v>65</v>
      </c>
      <c r="J5" s="3">
        <f>IF(ISERROR(H5/I5),"On the way",H5/I5)</f>
        <v>4458305.3692307696</v>
      </c>
    </row>
    <row r="6" spans="2:10" ht="20.100000000000001" customHeight="1" x14ac:dyDescent="0.25">
      <c r="B6" s="2" t="s">
        <v>5</v>
      </c>
      <c r="C6" s="3">
        <v>45687844</v>
      </c>
      <c r="D6" s="2">
        <v>68</v>
      </c>
      <c r="E6" s="3">
        <f t="shared" ref="E6:E9" si="0">IF(ISERROR(C6/D6),"On the way",C6/D6)</f>
        <v>671880.0588235294</v>
      </c>
      <c r="G6" s="2" t="s">
        <v>5</v>
      </c>
      <c r="H6" s="3">
        <v>45687844</v>
      </c>
      <c r="I6" s="2">
        <v>68</v>
      </c>
      <c r="J6" s="3">
        <f t="shared" ref="J6:J9" si="1">IF(ISERROR(H6/I6),"On the way",H6/I6)</f>
        <v>671880.0588235294</v>
      </c>
    </row>
    <row r="7" spans="2:10" ht="20.100000000000001" customHeight="1" x14ac:dyDescent="0.25">
      <c r="B7" s="2" t="s">
        <v>6</v>
      </c>
      <c r="C7" s="3">
        <v>45648969</v>
      </c>
      <c r="D7" s="2">
        <v>0</v>
      </c>
      <c r="E7" s="3" t="str">
        <f t="shared" si="0"/>
        <v>On the way</v>
      </c>
      <c r="G7" s="2" t="s">
        <v>6</v>
      </c>
      <c r="H7" s="3">
        <v>45648969</v>
      </c>
      <c r="I7" s="2">
        <v>0</v>
      </c>
      <c r="J7" s="3" t="str">
        <f t="shared" si="1"/>
        <v>On the way</v>
      </c>
    </row>
    <row r="8" spans="2:10" ht="20.100000000000001" customHeight="1" x14ac:dyDescent="0.25">
      <c r="B8" s="2" t="s">
        <v>7</v>
      </c>
      <c r="C8" s="3">
        <v>456986465</v>
      </c>
      <c r="D8" s="2">
        <v>342</v>
      </c>
      <c r="E8" s="3">
        <f t="shared" si="0"/>
        <v>1336217.7339181288</v>
      </c>
      <c r="G8" s="2" t="s">
        <v>7</v>
      </c>
      <c r="H8" s="3">
        <v>456986465</v>
      </c>
      <c r="I8" s="2">
        <v>342</v>
      </c>
      <c r="J8" s="3">
        <f t="shared" si="1"/>
        <v>1336217.7339181288</v>
      </c>
    </row>
    <row r="9" spans="2:10" ht="20.100000000000001" customHeight="1" x14ac:dyDescent="0.25">
      <c r="B9" s="2" t="s">
        <v>8</v>
      </c>
      <c r="C9" s="3">
        <v>268789964</v>
      </c>
      <c r="D9" s="2">
        <v>344</v>
      </c>
      <c r="E9" s="3">
        <f t="shared" si="0"/>
        <v>781366.1744186047</v>
      </c>
      <c r="G9" s="2" t="s">
        <v>8</v>
      </c>
      <c r="H9" s="3">
        <v>268789964</v>
      </c>
      <c r="I9" s="2">
        <v>344</v>
      </c>
      <c r="J9" s="3">
        <f t="shared" si="1"/>
        <v>781366.1744186047</v>
      </c>
    </row>
  </sheetData>
  <mergeCells count="2">
    <mergeCell ref="B2:E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899A-BF84-4F05-B105-2316C0978282}">
  <sheetPr codeName="Sheet2"/>
  <dimension ref="B2:H12"/>
  <sheetViews>
    <sheetView showGridLines="0" workbookViewId="0">
      <selection activeCell="E17" sqref="E17"/>
    </sheetView>
  </sheetViews>
  <sheetFormatPr defaultRowHeight="20.100000000000001" customHeight="1" x14ac:dyDescent="0.25"/>
  <cols>
    <col min="2" max="2" width="13.85546875" bestFit="1" customWidth="1"/>
    <col min="3" max="3" width="20" bestFit="1" customWidth="1"/>
    <col min="4" max="4" width="13.42578125" bestFit="1" customWidth="1"/>
    <col min="6" max="6" width="11.7109375" bestFit="1" customWidth="1"/>
    <col min="7" max="7" width="20" bestFit="1" customWidth="1"/>
    <col min="8" max="8" width="12.7109375" bestFit="1" customWidth="1"/>
  </cols>
  <sheetData>
    <row r="2" spans="2:8" ht="20.100000000000001" customHeight="1" thickBot="1" x14ac:dyDescent="0.3">
      <c r="B2" s="12" t="s">
        <v>10</v>
      </c>
      <c r="C2" s="12"/>
      <c r="D2" s="12"/>
      <c r="F2" s="12" t="s">
        <v>36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1" t="s">
        <v>11</v>
      </c>
      <c r="C4" s="1" t="s">
        <v>12</v>
      </c>
      <c r="D4" s="1" t="s">
        <v>18</v>
      </c>
      <c r="F4" s="1" t="s">
        <v>11</v>
      </c>
      <c r="G4" s="1" t="s">
        <v>12</v>
      </c>
      <c r="H4" s="1" t="s">
        <v>18</v>
      </c>
    </row>
    <row r="5" spans="2:8" ht="20.100000000000001" customHeight="1" x14ac:dyDescent="0.25">
      <c r="B5" s="2" t="s">
        <v>13</v>
      </c>
      <c r="C5" s="4">
        <v>0</v>
      </c>
      <c r="D5" s="3">
        <v>200</v>
      </c>
      <c r="F5" s="2" t="s">
        <v>13</v>
      </c>
      <c r="G5" s="4">
        <v>0</v>
      </c>
      <c r="H5" s="3">
        <v>200</v>
      </c>
    </row>
    <row r="6" spans="2:8" ht="20.100000000000001" customHeight="1" x14ac:dyDescent="0.25">
      <c r="B6" s="2" t="s">
        <v>14</v>
      </c>
      <c r="C6" s="4">
        <v>2</v>
      </c>
      <c r="D6" s="3">
        <f>IF(ISERROR($D$11*$D$12/C5),$D$11,C5*$D$11)</f>
        <v>450</v>
      </c>
      <c r="F6" s="2" t="s">
        <v>14</v>
      </c>
      <c r="G6" s="4">
        <v>2</v>
      </c>
      <c r="H6" s="3">
        <f>IF(ISERROR($D$11*$D$12/G5),$D$11,G5*$D$11)</f>
        <v>450</v>
      </c>
    </row>
    <row r="7" spans="2:8" ht="20.100000000000001" customHeight="1" x14ac:dyDescent="0.25">
      <c r="B7" s="2" t="s">
        <v>15</v>
      </c>
      <c r="C7" s="4">
        <v>5</v>
      </c>
      <c r="D7" s="3">
        <f t="shared" ref="D7:D9" si="0">IF(ISERROR($D$11*$D$12/C6),$D$11,C6*$D$11)</f>
        <v>900</v>
      </c>
      <c r="F7" s="2" t="s">
        <v>15</v>
      </c>
      <c r="G7" s="4">
        <v>5</v>
      </c>
      <c r="H7" s="3">
        <f t="shared" ref="H7:H9" si="1">IF(ISERROR($D$11*$D$12/G6),$D$11,G6*$D$11)</f>
        <v>900</v>
      </c>
    </row>
    <row r="8" spans="2:8" ht="20.100000000000001" customHeight="1" x14ac:dyDescent="0.25">
      <c r="B8" s="2" t="s">
        <v>16</v>
      </c>
      <c r="C8" s="4">
        <v>4</v>
      </c>
      <c r="D8" s="3">
        <f t="shared" si="0"/>
        <v>2250</v>
      </c>
      <c r="F8" s="2" t="s">
        <v>16</v>
      </c>
      <c r="G8" s="4">
        <v>4</v>
      </c>
      <c r="H8" s="3">
        <f t="shared" si="1"/>
        <v>2250</v>
      </c>
    </row>
    <row r="9" spans="2:8" ht="20.100000000000001" customHeight="1" x14ac:dyDescent="0.25">
      <c r="B9" s="2" t="s">
        <v>17</v>
      </c>
      <c r="C9" s="4">
        <v>7</v>
      </c>
      <c r="D9" s="3">
        <f t="shared" si="0"/>
        <v>1800</v>
      </c>
      <c r="F9" s="2" t="s">
        <v>17</v>
      </c>
      <c r="G9" s="4">
        <v>7</v>
      </c>
      <c r="H9" s="3">
        <f t="shared" si="1"/>
        <v>1800</v>
      </c>
    </row>
    <row r="11" spans="2:8" ht="20.100000000000001" customHeight="1" x14ac:dyDescent="0.25">
      <c r="B11" s="13" t="s">
        <v>19</v>
      </c>
      <c r="C11" s="13"/>
      <c r="D11" s="3">
        <v>450</v>
      </c>
      <c r="F11" s="13" t="s">
        <v>19</v>
      </c>
      <c r="G11" s="13"/>
      <c r="H11" s="3">
        <v>450</v>
      </c>
    </row>
    <row r="12" spans="2:8" ht="20.100000000000001" customHeight="1" x14ac:dyDescent="0.25">
      <c r="B12" s="13" t="s">
        <v>20</v>
      </c>
      <c r="C12" s="13"/>
      <c r="D12" s="3">
        <v>200</v>
      </c>
      <c r="F12" s="13" t="s">
        <v>20</v>
      </c>
      <c r="G12" s="13"/>
      <c r="H12" s="3">
        <v>200</v>
      </c>
    </row>
  </sheetData>
  <mergeCells count="6">
    <mergeCell ref="B2:D2"/>
    <mergeCell ref="B11:C11"/>
    <mergeCell ref="B12:C12"/>
    <mergeCell ref="F2:H2"/>
    <mergeCell ref="F11:G11"/>
    <mergeCell ref="F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E301-8E17-4CE3-AB29-07099A655D2E}">
  <sheetPr codeName="Sheet5"/>
  <dimension ref="B2:H15"/>
  <sheetViews>
    <sheetView showGridLines="0" tabSelected="1" workbookViewId="0">
      <selection activeCell="C13" sqref="C13"/>
    </sheetView>
  </sheetViews>
  <sheetFormatPr defaultRowHeight="20.100000000000001" customHeight="1" x14ac:dyDescent="0.25"/>
  <cols>
    <col min="2" max="2" width="12" bestFit="1" customWidth="1"/>
    <col min="3" max="3" width="22.42578125" customWidth="1"/>
    <col min="4" max="4" width="29.140625" customWidth="1"/>
    <col min="6" max="6" width="19.5703125" customWidth="1"/>
    <col min="7" max="7" width="20.7109375" customWidth="1"/>
    <col min="8" max="8" width="27.28515625" customWidth="1"/>
  </cols>
  <sheetData>
    <row r="2" spans="2:8" ht="20.100000000000001" customHeight="1" thickBot="1" x14ac:dyDescent="0.3">
      <c r="B2" s="12" t="s">
        <v>27</v>
      </c>
      <c r="C2" s="12"/>
      <c r="D2" s="12"/>
      <c r="E2" s="9"/>
      <c r="F2" s="12" t="s">
        <v>37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1" t="s">
        <v>25</v>
      </c>
      <c r="C4" s="1" t="s">
        <v>22</v>
      </c>
      <c r="D4" s="1" t="s">
        <v>26</v>
      </c>
      <c r="F4" s="1" t="s">
        <v>25</v>
      </c>
      <c r="G4" s="1" t="s">
        <v>22</v>
      </c>
      <c r="H4" s="1" t="s">
        <v>26</v>
      </c>
    </row>
    <row r="5" spans="2:8" ht="20.100000000000001" customHeight="1" x14ac:dyDescent="0.25">
      <c r="B5" s="6">
        <v>1506176</v>
      </c>
      <c r="C5" s="2" t="s">
        <v>13</v>
      </c>
      <c r="D5" s="7">
        <v>0.39583333333333331</v>
      </c>
      <c r="F5" s="6">
        <v>1506176</v>
      </c>
      <c r="G5" s="2" t="s">
        <v>13</v>
      </c>
      <c r="H5" s="7">
        <v>0.39583333333333331</v>
      </c>
    </row>
    <row r="6" spans="2:8" ht="20.100000000000001" customHeight="1" x14ac:dyDescent="0.25">
      <c r="B6" s="6">
        <v>1506176</v>
      </c>
      <c r="C6" s="2" t="s">
        <v>24</v>
      </c>
      <c r="D6" s="7">
        <v>0.4375</v>
      </c>
      <c r="F6" s="6">
        <v>1506176</v>
      </c>
      <c r="G6" s="2" t="s">
        <v>24</v>
      </c>
      <c r="H6" s="7">
        <v>0.4375</v>
      </c>
    </row>
    <row r="7" spans="2:8" ht="20.100000000000001" customHeight="1" x14ac:dyDescent="0.25">
      <c r="B7" s="6">
        <v>1506176</v>
      </c>
      <c r="C7" s="2" t="s">
        <v>15</v>
      </c>
      <c r="D7" s="7">
        <v>0.47916666666666702</v>
      </c>
      <c r="F7" s="6">
        <v>1506176</v>
      </c>
      <c r="G7" s="2" t="s">
        <v>15</v>
      </c>
      <c r="H7" s="7">
        <v>0.47916666666666702</v>
      </c>
    </row>
    <row r="8" spans="2:8" ht="20.100000000000001" customHeight="1" x14ac:dyDescent="0.25">
      <c r="B8" s="6">
        <v>1506176</v>
      </c>
      <c r="C8" s="2" t="s">
        <v>16</v>
      </c>
      <c r="D8" s="7">
        <v>0.52083333333333304</v>
      </c>
      <c r="F8" s="6">
        <v>1506176</v>
      </c>
      <c r="G8" s="2" t="s">
        <v>16</v>
      </c>
      <c r="H8" s="7">
        <v>0.52083333333333304</v>
      </c>
    </row>
    <row r="9" spans="2:8" ht="20.100000000000001" customHeight="1" x14ac:dyDescent="0.25">
      <c r="B9" s="6">
        <v>1506176</v>
      </c>
      <c r="C9" s="2" t="s">
        <v>23</v>
      </c>
      <c r="D9" s="7">
        <v>0.5625</v>
      </c>
      <c r="F9" s="6">
        <v>1506176</v>
      </c>
      <c r="G9" s="2" t="s">
        <v>23</v>
      </c>
      <c r="H9" s="7">
        <v>0.5625</v>
      </c>
    </row>
    <row r="11" spans="2:8" ht="20.100000000000001" customHeight="1" x14ac:dyDescent="0.25">
      <c r="B11" s="14" t="s">
        <v>28</v>
      </c>
      <c r="C11" s="14"/>
      <c r="F11" s="14" t="s">
        <v>28</v>
      </c>
      <c r="G11" s="14"/>
    </row>
    <row r="12" spans="2:8" ht="20.100000000000001" customHeight="1" x14ac:dyDescent="0.25">
      <c r="B12" s="5" t="s">
        <v>21</v>
      </c>
      <c r="C12" s="5" t="s">
        <v>22</v>
      </c>
      <c r="F12" s="5" t="s">
        <v>21</v>
      </c>
      <c r="G12" s="5" t="s">
        <v>22</v>
      </c>
    </row>
    <row r="13" spans="2:8" ht="20.100000000000001" customHeight="1" x14ac:dyDescent="0.25">
      <c r="B13" s="7">
        <v>0.39583333333333331</v>
      </c>
      <c r="C13" s="6" t="str">
        <f>IF(ISERROR(INDEX($C$5:$C$9, MATCH(B13, $D$5:$D$9, 0))), "Not qualified", INDEX($C$5:$C$9, MATCH(B13, $D$5:$D$9, 0)))</f>
        <v>Bruce</v>
      </c>
      <c r="F13" s="7">
        <v>0.39583333333333331</v>
      </c>
      <c r="G13" s="6" t="str">
        <f>IF(ISERROR(INDEX($C$5:$C$9, MATCH(F13, $D$5:$D$9, 0))), "Not qualified", INDEX($C$5:$C$9, MATCH(F13, $D$5:$D$9, 0)))</f>
        <v>Bruce</v>
      </c>
    </row>
    <row r="14" spans="2:8" ht="20.100000000000001" customHeight="1" x14ac:dyDescent="0.25">
      <c r="B14" s="7">
        <v>0.4375</v>
      </c>
      <c r="C14" s="6" t="str">
        <f t="shared" ref="C14:C15" si="0">IF(ISERROR(INDEX($C$5:$C$9, MATCH(B14, $D$5:$D$9, 0))), "Not qualified", INDEX($C$5:$C$9, MATCH(B14, $D$5:$D$9, 0)))</f>
        <v>Clark</v>
      </c>
      <c r="F14" s="7">
        <v>0.4375</v>
      </c>
      <c r="G14" s="6" t="str">
        <f t="shared" ref="G14:G15" si="1">IF(ISERROR(INDEX($C$5:$C$9, MATCH(F14, $D$5:$D$9, 0))), "Not qualified", INDEX($C$5:$C$9, MATCH(F14, $D$5:$D$9, 0)))</f>
        <v>Clark</v>
      </c>
    </row>
    <row r="15" spans="2:8" ht="20.100000000000001" customHeight="1" x14ac:dyDescent="0.25">
      <c r="B15" s="7">
        <v>0.47916666666666702</v>
      </c>
      <c r="C15" s="6" t="str">
        <f t="shared" si="0"/>
        <v>Peter</v>
      </c>
      <c r="F15" s="7">
        <v>0.47916666666666702</v>
      </c>
      <c r="G15" s="6" t="str">
        <f t="shared" si="1"/>
        <v>Peter</v>
      </c>
    </row>
  </sheetData>
  <mergeCells count="4">
    <mergeCell ref="B11:C11"/>
    <mergeCell ref="B2:D2"/>
    <mergeCell ref="F2:H2"/>
    <mergeCell ref="F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24C7-088F-4102-8995-B428C385C844}">
  <sheetPr codeName="Sheet6"/>
  <dimension ref="B2:H16"/>
  <sheetViews>
    <sheetView showGridLines="0" workbookViewId="0">
      <selection activeCell="J5" sqref="J5"/>
    </sheetView>
  </sheetViews>
  <sheetFormatPr defaultRowHeight="20.100000000000001" customHeight="1" x14ac:dyDescent="0.25"/>
  <cols>
    <col min="2" max="2" width="12" bestFit="1" customWidth="1"/>
    <col min="3" max="3" width="22.42578125" customWidth="1"/>
    <col min="4" max="4" width="29.140625" customWidth="1"/>
    <col min="6" max="6" width="19.42578125" customWidth="1"/>
    <col min="7" max="7" width="22.28515625" customWidth="1"/>
    <col min="8" max="8" width="34" customWidth="1"/>
  </cols>
  <sheetData>
    <row r="2" spans="2:8" ht="20.100000000000001" customHeight="1" thickBot="1" x14ac:dyDescent="0.3">
      <c r="B2" s="12" t="s">
        <v>29</v>
      </c>
      <c r="C2" s="12"/>
      <c r="D2" s="12"/>
      <c r="E2" s="9"/>
      <c r="F2" s="12" t="s">
        <v>36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1" t="s">
        <v>25</v>
      </c>
      <c r="C4" s="1" t="s">
        <v>22</v>
      </c>
      <c r="D4" s="1" t="s">
        <v>26</v>
      </c>
      <c r="F4" s="1" t="s">
        <v>25</v>
      </c>
      <c r="G4" s="1" t="s">
        <v>22</v>
      </c>
      <c r="H4" s="1" t="s">
        <v>26</v>
      </c>
    </row>
    <row r="5" spans="2:8" ht="20.100000000000001" customHeight="1" x14ac:dyDescent="0.25">
      <c r="B5" s="6">
        <v>1506176</v>
      </c>
      <c r="C5" s="2" t="s">
        <v>13</v>
      </c>
      <c r="D5" s="7">
        <v>0.39583333333333331</v>
      </c>
      <c r="F5" s="6">
        <v>1506176</v>
      </c>
      <c r="G5" s="2" t="s">
        <v>13</v>
      </c>
      <c r="H5" s="7">
        <v>0.39583333333333331</v>
      </c>
    </row>
    <row r="6" spans="2:8" ht="20.100000000000001" customHeight="1" x14ac:dyDescent="0.25">
      <c r="B6" s="6">
        <v>1506176</v>
      </c>
      <c r="C6" s="2" t="s">
        <v>24</v>
      </c>
      <c r="D6" s="7">
        <v>0.4375</v>
      </c>
      <c r="F6" s="6">
        <v>1506176</v>
      </c>
      <c r="G6" s="2" t="s">
        <v>24</v>
      </c>
      <c r="H6" s="7">
        <v>0.4375</v>
      </c>
    </row>
    <row r="7" spans="2:8" ht="20.100000000000001" customHeight="1" x14ac:dyDescent="0.25">
      <c r="B7" s="6">
        <v>1506176</v>
      </c>
      <c r="C7" s="2" t="s">
        <v>15</v>
      </c>
      <c r="D7" s="7">
        <v>0.47916666666666702</v>
      </c>
      <c r="F7" s="6">
        <v>1506176</v>
      </c>
      <c r="G7" s="2" t="s">
        <v>15</v>
      </c>
      <c r="H7" s="7">
        <v>0.47916666666666702</v>
      </c>
    </row>
    <row r="8" spans="2:8" ht="20.100000000000001" customHeight="1" x14ac:dyDescent="0.25">
      <c r="B8" s="6">
        <v>1506176</v>
      </c>
      <c r="C8" s="2" t="s">
        <v>16</v>
      </c>
      <c r="D8" s="7">
        <v>0.52083333333333304</v>
      </c>
      <c r="F8" s="6">
        <v>1506176</v>
      </c>
      <c r="G8" s="2" t="s">
        <v>16</v>
      </c>
      <c r="H8" s="7">
        <v>0.52083333333333304</v>
      </c>
    </row>
    <row r="9" spans="2:8" ht="20.100000000000001" customHeight="1" x14ac:dyDescent="0.25">
      <c r="B9" s="6">
        <v>1506176</v>
      </c>
      <c r="C9" s="2" t="s">
        <v>23</v>
      </c>
      <c r="D9" s="7">
        <v>0.5625</v>
      </c>
      <c r="F9" s="6">
        <v>1506176</v>
      </c>
      <c r="G9" s="2" t="s">
        <v>23</v>
      </c>
      <c r="H9" s="7">
        <v>0.5625</v>
      </c>
    </row>
    <row r="11" spans="2:8" ht="20.100000000000001" customHeight="1" x14ac:dyDescent="0.25">
      <c r="B11" s="14" t="s">
        <v>28</v>
      </c>
      <c r="C11" s="14"/>
      <c r="F11" s="14" t="s">
        <v>28</v>
      </c>
      <c r="G11" s="14"/>
    </row>
    <row r="12" spans="2:8" ht="20.100000000000001" customHeight="1" x14ac:dyDescent="0.25">
      <c r="B12" s="5" t="s">
        <v>22</v>
      </c>
      <c r="C12" s="5" t="s">
        <v>26</v>
      </c>
      <c r="F12" s="5" t="s">
        <v>22</v>
      </c>
      <c r="G12" s="5" t="s">
        <v>26</v>
      </c>
    </row>
    <row r="13" spans="2:8" ht="20.100000000000001" customHeight="1" x14ac:dyDescent="0.25">
      <c r="B13" s="2" t="s">
        <v>13</v>
      </c>
      <c r="C13" s="8">
        <f>IF(ISERROR(VLOOKUP(B13,$C$5:$D$9,2,FALSE)),"Not Exist",VLOOKUP(B13,$C$5:$D$9,2,FALSE))</f>
        <v>0.39583333333333331</v>
      </c>
      <c r="F13" s="2" t="s">
        <v>13</v>
      </c>
      <c r="G13" s="8">
        <f>IF(ISERROR(VLOOKUP(F13,$C$5:$D$9,2,FALSE)),"Not Exist",VLOOKUP(F13,$C$5:$D$9,2,FALSE))</f>
        <v>0.39583333333333331</v>
      </c>
    </row>
    <row r="14" spans="2:8" ht="20.100000000000001" customHeight="1" x14ac:dyDescent="0.25">
      <c r="B14" s="2" t="s">
        <v>24</v>
      </c>
      <c r="C14" s="8">
        <f t="shared" ref="C14:C16" si="0">IF(ISERROR(VLOOKUP(B14,$C$5:$D$9,2,FALSE)),"Not Exist",VLOOKUP(B14,$C$5:$D$9,2,FALSE))</f>
        <v>0.4375</v>
      </c>
      <c r="F14" s="2" t="s">
        <v>24</v>
      </c>
      <c r="G14" s="8">
        <f t="shared" ref="G14:G16" si="1">IF(ISERROR(VLOOKUP(F14,$C$5:$D$9,2,FALSE)),"Not Exist",VLOOKUP(F14,$C$5:$D$9,2,FALSE))</f>
        <v>0.4375</v>
      </c>
    </row>
    <row r="15" spans="2:8" ht="20.100000000000001" customHeight="1" x14ac:dyDescent="0.25">
      <c r="B15" s="2" t="s">
        <v>15</v>
      </c>
      <c r="C15" s="8">
        <f t="shared" si="0"/>
        <v>0.47916666666666702</v>
      </c>
      <c r="F15" s="2" t="s">
        <v>15</v>
      </c>
      <c r="G15" s="8">
        <f t="shared" si="1"/>
        <v>0.47916666666666702</v>
      </c>
    </row>
    <row r="16" spans="2:8" ht="20.100000000000001" customHeight="1" x14ac:dyDescent="0.25">
      <c r="B16" s="2" t="s">
        <v>30</v>
      </c>
      <c r="C16" s="8" t="str">
        <f t="shared" si="0"/>
        <v>Not Exist</v>
      </c>
      <c r="F16" s="2" t="s">
        <v>30</v>
      </c>
      <c r="G16" s="8" t="str">
        <f t="shared" si="1"/>
        <v>Not Exist</v>
      </c>
    </row>
  </sheetData>
  <mergeCells count="4">
    <mergeCell ref="B2:D2"/>
    <mergeCell ref="B11:C11"/>
    <mergeCell ref="F2:H2"/>
    <mergeCell ref="F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FB8B-143D-4185-A9EF-29D8F4E4A7B7}">
  <sheetPr codeName="Sheet7"/>
  <dimension ref="B2:H16"/>
  <sheetViews>
    <sheetView showGridLines="0" workbookViewId="0">
      <selection activeCell="D17" sqref="D17"/>
    </sheetView>
  </sheetViews>
  <sheetFormatPr defaultRowHeight="20.100000000000001" customHeight="1" x14ac:dyDescent="0.25"/>
  <cols>
    <col min="2" max="2" width="12" bestFit="1" customWidth="1"/>
    <col min="3" max="3" width="22.42578125" customWidth="1"/>
    <col min="4" max="4" width="29.140625" customWidth="1"/>
    <col min="6" max="6" width="8" bestFit="1" customWidth="1"/>
    <col min="7" max="7" width="21.7109375" customWidth="1"/>
    <col min="8" max="10" width="30.140625" customWidth="1"/>
  </cols>
  <sheetData>
    <row r="2" spans="2:8" ht="20.100000000000001" customHeight="1" thickBot="1" x14ac:dyDescent="0.3">
      <c r="B2" s="12" t="s">
        <v>35</v>
      </c>
      <c r="C2" s="12"/>
      <c r="D2" s="12"/>
      <c r="E2" s="9"/>
      <c r="F2" s="12" t="s">
        <v>36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1" t="s">
        <v>25</v>
      </c>
      <c r="C4" s="1" t="s">
        <v>22</v>
      </c>
      <c r="D4" s="1" t="s">
        <v>26</v>
      </c>
      <c r="F4" s="1" t="s">
        <v>25</v>
      </c>
      <c r="G4" s="1" t="s">
        <v>22</v>
      </c>
      <c r="H4" s="1" t="s">
        <v>26</v>
      </c>
    </row>
    <row r="5" spans="2:8" ht="20.100000000000001" customHeight="1" x14ac:dyDescent="0.25">
      <c r="B5" s="6">
        <v>1506176</v>
      </c>
      <c r="C5" s="2" t="s">
        <v>13</v>
      </c>
      <c r="D5" s="7">
        <v>0.39583333333333331</v>
      </c>
      <c r="F5" s="6">
        <v>1506176</v>
      </c>
      <c r="G5" s="2" t="s">
        <v>13</v>
      </c>
      <c r="H5" s="7">
        <v>0.39583333333333331</v>
      </c>
    </row>
    <row r="6" spans="2:8" ht="20.100000000000001" customHeight="1" x14ac:dyDescent="0.25">
      <c r="B6" s="6">
        <v>1506176</v>
      </c>
      <c r="C6" s="2" t="s">
        <v>24</v>
      </c>
      <c r="D6" s="7">
        <v>0.4375</v>
      </c>
      <c r="F6" s="6">
        <v>1506176</v>
      </c>
      <c r="G6" s="2" t="s">
        <v>24</v>
      </c>
      <c r="H6" s="7">
        <v>0.4375</v>
      </c>
    </row>
    <row r="7" spans="2:8" ht="20.100000000000001" customHeight="1" x14ac:dyDescent="0.25">
      <c r="B7" s="6">
        <v>1506176</v>
      </c>
      <c r="C7" s="2" t="s">
        <v>15</v>
      </c>
      <c r="D7" s="7">
        <v>0.47916666666666702</v>
      </c>
      <c r="F7" s="6">
        <v>1506176</v>
      </c>
      <c r="G7" s="2" t="s">
        <v>15</v>
      </c>
      <c r="H7" s="7">
        <v>0.47916666666666702</v>
      </c>
    </row>
    <row r="8" spans="2:8" ht="20.100000000000001" customHeight="1" x14ac:dyDescent="0.25">
      <c r="B8" s="6">
        <v>1506176</v>
      </c>
      <c r="C8" s="2" t="s">
        <v>16</v>
      </c>
      <c r="D8" s="7">
        <v>0.52083333333333304</v>
      </c>
      <c r="F8" s="6">
        <v>1506176</v>
      </c>
      <c r="G8" s="2" t="s">
        <v>16</v>
      </c>
      <c r="H8" s="7">
        <v>0.52083333333333304</v>
      </c>
    </row>
    <row r="9" spans="2:8" ht="20.100000000000001" customHeight="1" x14ac:dyDescent="0.25">
      <c r="B9" s="6">
        <v>1506176</v>
      </c>
      <c r="C9" s="2" t="s">
        <v>23</v>
      </c>
      <c r="D9" s="7">
        <v>0.5625</v>
      </c>
      <c r="F9" s="6">
        <v>1506176</v>
      </c>
      <c r="G9" s="2" t="s">
        <v>23</v>
      </c>
      <c r="H9" s="7">
        <v>0.5625</v>
      </c>
    </row>
    <row r="11" spans="2:8" ht="20.100000000000001" customHeight="1" x14ac:dyDescent="0.25">
      <c r="B11" s="14" t="s">
        <v>28</v>
      </c>
      <c r="C11" s="14"/>
      <c r="F11" s="14" t="s">
        <v>28</v>
      </c>
      <c r="G11" s="14"/>
    </row>
    <row r="12" spans="2:8" ht="20.100000000000001" customHeight="1" x14ac:dyDescent="0.25">
      <c r="B12" s="5" t="s">
        <v>22</v>
      </c>
      <c r="C12" s="5" t="s">
        <v>31</v>
      </c>
      <c r="F12" s="5" t="s">
        <v>22</v>
      </c>
      <c r="G12" s="5" t="s">
        <v>31</v>
      </c>
    </row>
    <row r="13" spans="2:8" ht="20.100000000000001" customHeight="1" x14ac:dyDescent="0.25">
      <c r="B13" s="2" t="s">
        <v>13</v>
      </c>
      <c r="C13" s="10" t="str">
        <f>IF(ISERROR(MATCH(B13, $C$5:$C$9, 0)), "No", "Yes" )</f>
        <v>Yes</v>
      </c>
      <c r="F13" s="2" t="s">
        <v>13</v>
      </c>
      <c r="G13" s="10" t="str">
        <f>IF(ISERROR(MATCH(F13, $C$5:$C$9, 0)), "No", "Yes" )</f>
        <v>Yes</v>
      </c>
    </row>
    <row r="14" spans="2:8" ht="20.100000000000001" customHeight="1" x14ac:dyDescent="0.25">
      <c r="B14" s="2" t="s">
        <v>24</v>
      </c>
      <c r="C14" s="10" t="str">
        <f t="shared" ref="C14:C16" si="0">IF(ISERROR(MATCH(B14, $C$5:$C$9, 0)), "No", "Yes" )</f>
        <v>Yes</v>
      </c>
      <c r="F14" s="2" t="s">
        <v>24</v>
      </c>
      <c r="G14" s="10" t="str">
        <f t="shared" ref="G14:G16" si="1">IF(ISERROR(MATCH(F14, $C$5:$C$9, 0)), "No", "Yes" )</f>
        <v>Yes</v>
      </c>
    </row>
    <row r="15" spans="2:8" ht="20.100000000000001" customHeight="1" x14ac:dyDescent="0.25">
      <c r="B15" s="2" t="s">
        <v>15</v>
      </c>
      <c r="C15" s="10" t="str">
        <f t="shared" si="0"/>
        <v>Yes</v>
      </c>
      <c r="F15" s="2" t="s">
        <v>15</v>
      </c>
      <c r="G15" s="10" t="str">
        <f t="shared" si="1"/>
        <v>Yes</v>
      </c>
    </row>
    <row r="16" spans="2:8" ht="20.100000000000001" customHeight="1" x14ac:dyDescent="0.25">
      <c r="B16" s="2" t="s">
        <v>30</v>
      </c>
      <c r="C16" s="10" t="str">
        <f t="shared" si="0"/>
        <v>No</v>
      </c>
      <c r="F16" s="2" t="s">
        <v>30</v>
      </c>
      <c r="G16" s="10" t="str">
        <f t="shared" si="1"/>
        <v>No</v>
      </c>
    </row>
  </sheetData>
  <mergeCells count="4">
    <mergeCell ref="B2:D2"/>
    <mergeCell ref="B11:C11"/>
    <mergeCell ref="F2:H2"/>
    <mergeCell ref="F11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EEAB-C45E-4B19-BB99-7A774C645890}">
  <sheetPr codeName="Sheet8"/>
  <dimension ref="B2:F9"/>
  <sheetViews>
    <sheetView showGridLines="0" workbookViewId="0">
      <selection activeCell="F16" sqref="F16"/>
    </sheetView>
  </sheetViews>
  <sheetFormatPr defaultRowHeight="20.100000000000001" customHeight="1" x14ac:dyDescent="0.25"/>
  <cols>
    <col min="2" max="2" width="13.85546875" bestFit="1" customWidth="1"/>
    <col min="3" max="3" width="20" bestFit="1" customWidth="1"/>
    <col min="4" max="4" width="9.7109375" bestFit="1" customWidth="1"/>
    <col min="5" max="5" width="14.28515625" bestFit="1" customWidth="1"/>
    <col min="6" max="6" width="26.140625" bestFit="1" customWidth="1"/>
  </cols>
  <sheetData>
    <row r="2" spans="2:6" ht="20.100000000000001" customHeight="1" thickBot="1" x14ac:dyDescent="0.3">
      <c r="B2" s="12" t="s">
        <v>32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9</v>
      </c>
      <c r="D4" s="1" t="s">
        <v>1</v>
      </c>
      <c r="E4" s="1" t="s">
        <v>2</v>
      </c>
      <c r="F4" s="1" t="s">
        <v>33</v>
      </c>
    </row>
    <row r="5" spans="2:6" ht="20.100000000000001" customHeight="1" x14ac:dyDescent="0.25">
      <c r="B5" s="2" t="s">
        <v>4</v>
      </c>
      <c r="C5" s="3">
        <v>289789849</v>
      </c>
      <c r="D5" s="2">
        <v>65</v>
      </c>
      <c r="E5" s="3">
        <f>IF(ISERROR(C5/D5),"On the way",C5/D5)</f>
        <v>4458305.3692307696</v>
      </c>
      <c r="F5" s="11" t="b">
        <f>ISERROR(C5/D5)</f>
        <v>0</v>
      </c>
    </row>
    <row r="6" spans="2:6" ht="20.100000000000001" customHeight="1" x14ac:dyDescent="0.25">
      <c r="B6" s="2" t="s">
        <v>5</v>
      </c>
      <c r="C6" s="3">
        <v>45687844</v>
      </c>
      <c r="D6" s="2">
        <v>68</v>
      </c>
      <c r="E6" s="3">
        <f t="shared" ref="E6:E9" si="0">IF(ISERROR(C6/D6),"On the way",C6/D6)</f>
        <v>671880.0588235294</v>
      </c>
      <c r="F6" s="11" t="b">
        <f t="shared" ref="F6:F9" si="1">ISERROR(C6/D6)</f>
        <v>0</v>
      </c>
    </row>
    <row r="7" spans="2:6" ht="20.100000000000001" customHeight="1" x14ac:dyDescent="0.25">
      <c r="B7" s="2" t="s">
        <v>6</v>
      </c>
      <c r="C7" s="3">
        <v>45648969</v>
      </c>
      <c r="D7" s="2">
        <v>0</v>
      </c>
      <c r="E7" s="3" t="str">
        <f t="shared" si="0"/>
        <v>On the way</v>
      </c>
      <c r="F7" s="11" t="b">
        <f t="shared" si="1"/>
        <v>1</v>
      </c>
    </row>
    <row r="8" spans="2:6" ht="20.100000000000001" customHeight="1" x14ac:dyDescent="0.25">
      <c r="B8" s="2" t="s">
        <v>7</v>
      </c>
      <c r="C8" s="3">
        <v>456986465</v>
      </c>
      <c r="D8" s="2">
        <v>342</v>
      </c>
      <c r="E8" s="3">
        <f t="shared" si="0"/>
        <v>1336217.7339181288</v>
      </c>
      <c r="F8" s="11" t="b">
        <f t="shared" si="1"/>
        <v>0</v>
      </c>
    </row>
    <row r="9" spans="2:6" ht="20.100000000000001" customHeight="1" x14ac:dyDescent="0.25">
      <c r="B9" s="2" t="s">
        <v>8</v>
      </c>
      <c r="C9" s="3">
        <v>268789964</v>
      </c>
      <c r="D9" s="2">
        <v>344</v>
      </c>
      <c r="E9" s="3">
        <f t="shared" si="0"/>
        <v>781366.1744186047</v>
      </c>
      <c r="F9" s="11" t="b">
        <f t="shared" si="1"/>
        <v>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E3F1-4A23-46CD-9D7A-C24B8D94C905}">
  <sheetPr codeName="Sheet9"/>
  <dimension ref="B2:H16"/>
  <sheetViews>
    <sheetView showGridLines="0" workbookViewId="0">
      <selection activeCell="D12" sqref="D12"/>
    </sheetView>
  </sheetViews>
  <sheetFormatPr defaultRowHeight="20.100000000000001" customHeight="1" x14ac:dyDescent="0.25"/>
  <cols>
    <col min="2" max="2" width="12" bestFit="1" customWidth="1"/>
    <col min="3" max="3" width="22.42578125" customWidth="1"/>
    <col min="4" max="4" width="33.85546875" customWidth="1"/>
    <col min="6" max="6" width="28" customWidth="1"/>
    <col min="7" max="7" width="20.28515625" customWidth="1"/>
    <col min="8" max="8" width="24.140625" customWidth="1"/>
  </cols>
  <sheetData>
    <row r="2" spans="2:8" ht="20.100000000000001" customHeight="1" thickBot="1" x14ac:dyDescent="0.3">
      <c r="B2" s="12" t="s">
        <v>34</v>
      </c>
      <c r="C2" s="12"/>
      <c r="D2" s="12"/>
      <c r="E2" s="9"/>
      <c r="F2" s="12" t="s">
        <v>36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1" t="s">
        <v>25</v>
      </c>
      <c r="C4" s="1" t="s">
        <v>22</v>
      </c>
      <c r="D4" s="1" t="s">
        <v>26</v>
      </c>
      <c r="F4" s="1" t="s">
        <v>25</v>
      </c>
      <c r="G4" s="1" t="s">
        <v>22</v>
      </c>
      <c r="H4" s="1" t="s">
        <v>26</v>
      </c>
    </row>
    <row r="5" spans="2:8" ht="20.100000000000001" customHeight="1" x14ac:dyDescent="0.25">
      <c r="B5" s="6">
        <v>1506176</v>
      </c>
      <c r="C5" s="2" t="s">
        <v>13</v>
      </c>
      <c r="D5" s="7">
        <v>0.39583333333333331</v>
      </c>
      <c r="F5" s="6">
        <v>1506176</v>
      </c>
      <c r="G5" s="2" t="s">
        <v>13</v>
      </c>
      <c r="H5" s="7">
        <v>0.39583333333333331</v>
      </c>
    </row>
    <row r="6" spans="2:8" ht="20.100000000000001" customHeight="1" x14ac:dyDescent="0.25">
      <c r="B6" s="6">
        <v>1506176</v>
      </c>
      <c r="C6" s="2" t="s">
        <v>24</v>
      </c>
      <c r="D6" s="7">
        <v>0.4375</v>
      </c>
      <c r="F6" s="6">
        <v>1506176</v>
      </c>
      <c r="G6" s="2" t="s">
        <v>24</v>
      </c>
      <c r="H6" s="7">
        <v>0.4375</v>
      </c>
    </row>
    <row r="7" spans="2:8" ht="20.100000000000001" customHeight="1" x14ac:dyDescent="0.25">
      <c r="B7" s="6">
        <v>1506176</v>
      </c>
      <c r="C7" s="2" t="s">
        <v>15</v>
      </c>
      <c r="D7" s="7">
        <v>0.47916666666666702</v>
      </c>
      <c r="F7" s="6">
        <v>1506176</v>
      </c>
      <c r="G7" s="2" t="s">
        <v>15</v>
      </c>
      <c r="H7" s="7">
        <v>0.47916666666666702</v>
      </c>
    </row>
    <row r="8" spans="2:8" ht="20.100000000000001" customHeight="1" x14ac:dyDescent="0.25">
      <c r="B8" s="6">
        <v>1506176</v>
      </c>
      <c r="C8" s="2" t="s">
        <v>16</v>
      </c>
      <c r="D8" s="7">
        <v>0.52083333333333304</v>
      </c>
      <c r="F8" s="6">
        <v>1506176</v>
      </c>
      <c r="G8" s="2" t="s">
        <v>16</v>
      </c>
      <c r="H8" s="7">
        <v>0.52083333333333304</v>
      </c>
    </row>
    <row r="9" spans="2:8" ht="20.100000000000001" customHeight="1" x14ac:dyDescent="0.25">
      <c r="B9" s="6">
        <v>1506176</v>
      </c>
      <c r="C9" s="2" t="s">
        <v>23</v>
      </c>
      <c r="D9" s="7">
        <v>0.5625</v>
      </c>
      <c r="F9" s="6">
        <v>1506176</v>
      </c>
      <c r="G9" s="2" t="s">
        <v>23</v>
      </c>
      <c r="H9" s="7">
        <v>0.5625</v>
      </c>
    </row>
    <row r="11" spans="2:8" ht="20.100000000000001" customHeight="1" x14ac:dyDescent="0.25">
      <c r="B11" s="14" t="s">
        <v>28</v>
      </c>
      <c r="C11" s="14"/>
      <c r="F11" s="14" t="s">
        <v>28</v>
      </c>
      <c r="G11" s="14"/>
    </row>
    <row r="12" spans="2:8" ht="20.100000000000001" customHeight="1" x14ac:dyDescent="0.25">
      <c r="B12" s="5" t="s">
        <v>22</v>
      </c>
      <c r="C12" s="5" t="s">
        <v>26</v>
      </c>
      <c r="F12" s="5" t="s">
        <v>22</v>
      </c>
      <c r="G12" s="5" t="s">
        <v>26</v>
      </c>
    </row>
    <row r="13" spans="2:8" ht="20.100000000000001" customHeight="1" x14ac:dyDescent="0.25">
      <c r="B13" s="2" t="s">
        <v>13</v>
      </c>
      <c r="C13" s="8">
        <f xml:space="preserve"> IF(ISERROR(VLOOKUP( B13,CHOOSE( {1,2}, $C$5:$C$9, $D$5:$D$9 ),2,0) ), "Not Exist",VLOOKUP(B13, CHOOSE({1,2}, $C$5:$C$9, $D$5:$D$9),2,0))</f>
        <v>0.39583333333333331</v>
      </c>
      <c r="F13" s="2" t="s">
        <v>13</v>
      </c>
      <c r="G13" s="8">
        <f xml:space="preserve"> IF(ISERROR(VLOOKUP( F13,CHOOSE( {1,2}, $C$5:$C$9, $D$5:$D$9 ),2,0) ), "Not Exist",VLOOKUP(F13, CHOOSE({1,2}, $C$5:$C$9, $D$5:$D$9),2,0))</f>
        <v>0.39583333333333331</v>
      </c>
    </row>
    <row r="14" spans="2:8" ht="20.100000000000001" customHeight="1" x14ac:dyDescent="0.25">
      <c r="B14" s="2" t="s">
        <v>24</v>
      </c>
      <c r="C14" s="8">
        <f xml:space="preserve"> IF(ISERROR(VLOOKUP( B14,CHOOSE( {1,2}, $C$5:$C$9, $D$5:$D$9 ),2,0) ), "Not Exist",VLOOKUP(B14, CHOOSE({1,2}, $C$5:$C$9, $D$5:$D$9),2,0))</f>
        <v>0.4375</v>
      </c>
      <c r="F14" s="2" t="s">
        <v>24</v>
      </c>
      <c r="G14" s="8">
        <f xml:space="preserve"> IF(ISERROR(VLOOKUP( F14,CHOOSE( {1,2}, $C$5:$C$9, $D$5:$D$9 ),2,0) ), "Not Exist",VLOOKUP(F14, CHOOSE({1,2}, $C$5:$C$9, $D$5:$D$9),2,0))</f>
        <v>0.4375</v>
      </c>
    </row>
    <row r="15" spans="2:8" ht="20.100000000000001" customHeight="1" x14ac:dyDescent="0.25">
      <c r="B15" s="2" t="s">
        <v>15</v>
      </c>
      <c r="C15" s="8">
        <f xml:space="preserve"> IF(ISERROR(VLOOKUP( B15,CHOOSE( {1,2}, $C$5:$C$9, $D$5:$D$9 ),2,0) ), "Not Exist",VLOOKUP(B15, CHOOSE({1,2}, $C$5:$C$9, $D$5:$D$9),2,0))</f>
        <v>0.47916666666666702</v>
      </c>
      <c r="F15" s="2" t="s">
        <v>15</v>
      </c>
      <c r="G15" s="8">
        <f xml:space="preserve"> IF(ISERROR(VLOOKUP( F15,CHOOSE( {1,2}, $C$5:$C$9, $D$5:$D$9 ),2,0) ), "Not Exist",VLOOKUP(F15, CHOOSE({1,2}, $C$5:$C$9, $D$5:$D$9),2,0))</f>
        <v>0.47916666666666702</v>
      </c>
    </row>
    <row r="16" spans="2:8" ht="20.100000000000001" customHeight="1" x14ac:dyDescent="0.25">
      <c r="B16" s="2" t="s">
        <v>30</v>
      </c>
      <c r="C16" s="8" t="str">
        <f xml:space="preserve"> IF(ISERROR(VLOOKUP( B16,CHOOSE( {1,2}, $C$5:$C$9, $D$5:$D$9 ),2,0) ), "Not Exist",VLOOKUP(B16, CHOOSE({1,2}, $C$5:$C$9, $D$5:$D$9),2,0))</f>
        <v>Not Exist</v>
      </c>
      <c r="F16" s="2" t="s">
        <v>30</v>
      </c>
      <c r="G16" s="8" t="str">
        <f xml:space="preserve"> IF(ISERROR(VLOOKUP( F16,CHOOSE( {1,2}, $C$5:$C$9, $D$5:$D$9 ),2,0) ), "Not Exist",VLOOKUP(F16, CHOOSE({1,2}, $C$5:$C$9, $D$5:$D$9),2,0))</f>
        <v>Not Exist</v>
      </c>
    </row>
  </sheetData>
  <mergeCells count="4">
    <mergeCell ref="B2:D2"/>
    <mergeCell ref="B11:C11"/>
    <mergeCell ref="F2:H2"/>
    <mergeCell ref="F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Unit Price</vt:lpstr>
      <vt:lpstr>Estimating Car sales</vt:lpstr>
      <vt:lpstr>IF ISERROR INDEX MATCH</vt:lpstr>
      <vt:lpstr>IF ISERROR VLOOKUP</vt:lpstr>
      <vt:lpstr>IF ISERROR VLOOKUP MATCH</vt:lpstr>
      <vt:lpstr>Overview</vt:lpstr>
      <vt:lpstr>IF ISERROR VLOOKUP CHOOSE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2023-07-11T05:35:02Z</dcterms:created>
  <dcterms:modified xsi:type="dcterms:W3CDTF">2023-07-25T04:27:49Z</dcterms:modified>
</cp:coreProperties>
</file>