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615dfbe6f289f6a/Pictures/Paste in Excel/Images/"/>
    </mc:Choice>
  </mc:AlternateContent>
  <xr:revisionPtr revIDLastSave="0" documentId="8_{CA26B5C5-8D72-412D-9355-D101BDB57E4D}" xr6:coauthVersionLast="47" xr6:coauthVersionMax="47" xr10:uidLastSave="{00000000-0000-0000-0000-000000000000}"/>
  <bookViews>
    <workbookView xWindow="-108" yWindow="-108" windowWidth="23256" windowHeight="12456" xr2:uid="{FB576E74-2C3E-4D02-BC2E-8FD6971FF672}"/>
  </bookViews>
  <sheets>
    <sheet name="Clipboard or Mouse Right-Click" sheetId="1" r:id="rId1"/>
    <sheet name="Keyboard Shortcuts" sheetId="2" r:id="rId2"/>
    <sheet name="Paste as Values" sheetId="4" r:id="rId3"/>
    <sheet name="Paste Formulas" sheetId="5" r:id="rId4"/>
    <sheet name="Paste Transpose" sheetId="11" r:id="rId5"/>
    <sheet name="Paste Cell Formatting" sheetId="12" r:id="rId6"/>
    <sheet name="Without Changing Reference" sheetId="6" r:id="rId7"/>
    <sheet name="Without Copying Hidden Cells" sheetId="7" r:id="rId8"/>
    <sheet name="Cells Are Not in Same Row" sheetId="8" r:id="rId9"/>
    <sheet name="Cells Are in Same Row Column" sheetId="9" r:id="rId10"/>
    <sheet name="Paste Value from Above Cells" sheetId="10" r:id="rId11"/>
    <sheet name="Drag and Drop" sheetId="3" r:id="rId12"/>
    <sheet name="Paste Comments" sheetId="13" r:id="rId13"/>
    <sheet name="Column Width With Cell Content" sheetId="14" r:id="rId14"/>
    <sheet name="Only Column Width" sheetId="15" r:id="rId15"/>
    <sheet name="Replacing Percentages" sheetId="16" r:id="rId16"/>
    <sheet name="Remove Multiple Hyperlinks" sheetId="17" r:id="rId17"/>
    <sheet name="Paste Special Not Working" sheetId="18" r:id="rId1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5" i="15" l="1"/>
  <c r="L14" i="15"/>
  <c r="L13" i="15"/>
  <c r="L12" i="15"/>
  <c r="L11" i="15"/>
  <c r="L10" i="15"/>
  <c r="L9" i="15"/>
  <c r="L8" i="15"/>
  <c r="L7" i="15"/>
  <c r="L6" i="15"/>
  <c r="L5" i="15"/>
  <c r="N15" i="14"/>
  <c r="N14" i="14"/>
  <c r="N13" i="14"/>
  <c r="N12" i="14"/>
  <c r="N11" i="14"/>
  <c r="N10" i="14"/>
  <c r="N9" i="14"/>
  <c r="N8" i="14"/>
  <c r="N7" i="14"/>
  <c r="N6" i="14"/>
  <c r="N5" i="14"/>
  <c r="N15" i="13"/>
  <c r="N14" i="13"/>
  <c r="N13" i="13"/>
  <c r="N12" i="13"/>
  <c r="N11" i="13"/>
  <c r="N10" i="13"/>
  <c r="N9" i="13"/>
  <c r="N8" i="13"/>
  <c r="N7" i="13"/>
  <c r="N6" i="13"/>
  <c r="N5" i="13"/>
  <c r="N16" i="10"/>
  <c r="N15" i="10"/>
  <c r="N14" i="10"/>
  <c r="N13" i="10"/>
  <c r="N12" i="10"/>
  <c r="N11" i="10"/>
  <c r="N10" i="10"/>
  <c r="N9" i="10"/>
  <c r="N8" i="10"/>
  <c r="N7" i="10"/>
  <c r="N6" i="10"/>
  <c r="N5" i="10"/>
  <c r="N15" i="9"/>
  <c r="N14" i="9"/>
  <c r="N13" i="9"/>
  <c r="N12" i="9"/>
  <c r="N11" i="9"/>
  <c r="N10" i="9"/>
  <c r="N9" i="9"/>
  <c r="N8" i="9"/>
  <c r="N7" i="9"/>
  <c r="N6" i="9"/>
  <c r="N5" i="9"/>
  <c r="N15" i="8"/>
  <c r="N14" i="8"/>
  <c r="N13" i="8"/>
  <c r="N12" i="8"/>
  <c r="N11" i="8"/>
  <c r="N10" i="8"/>
  <c r="N9" i="8"/>
  <c r="N8" i="8"/>
  <c r="N7" i="8"/>
  <c r="N6" i="8"/>
  <c r="N5" i="8"/>
  <c r="N15" i="7"/>
  <c r="N14" i="7"/>
  <c r="N13" i="7"/>
  <c r="N12" i="7"/>
  <c r="N11" i="7"/>
  <c r="N10" i="7"/>
  <c r="N9" i="7"/>
  <c r="N8" i="7"/>
  <c r="N7" i="7"/>
  <c r="N6" i="7"/>
  <c r="N5" i="7"/>
  <c r="P15" i="12"/>
  <c r="Q15" i="12" s="1"/>
  <c r="P14" i="12"/>
  <c r="Q14" i="12" s="1"/>
  <c r="P13" i="12"/>
  <c r="Q13" i="12" s="1"/>
  <c r="P12" i="12"/>
  <c r="Q12" i="12" s="1"/>
  <c r="Q11" i="12"/>
  <c r="P11" i="12"/>
  <c r="Q10" i="12"/>
  <c r="P10" i="12"/>
  <c r="Q9" i="12"/>
  <c r="P9" i="12"/>
  <c r="P8" i="12"/>
  <c r="Q8" i="12" s="1"/>
  <c r="Q7" i="12"/>
  <c r="P7" i="12"/>
  <c r="Q6" i="12"/>
  <c r="P6" i="12"/>
  <c r="Q5" i="12"/>
  <c r="P5" i="12"/>
  <c r="P10" i="11"/>
  <c r="P9" i="11"/>
  <c r="P8" i="11"/>
  <c r="P7" i="11"/>
  <c r="P6" i="11"/>
  <c r="P5" i="11"/>
  <c r="N5" i="5"/>
  <c r="O15" i="4"/>
  <c r="O14" i="4"/>
  <c r="O13" i="4"/>
  <c r="O12" i="4"/>
  <c r="O11" i="4"/>
  <c r="O10" i="4"/>
  <c r="O9" i="4"/>
  <c r="O8" i="4"/>
  <c r="O7" i="4"/>
  <c r="O6" i="4"/>
  <c r="O5" i="4"/>
  <c r="Q15" i="3"/>
  <c r="Q14" i="3"/>
  <c r="Q13" i="3"/>
  <c r="Q12" i="3"/>
  <c r="Q11" i="3"/>
  <c r="Q10" i="3"/>
  <c r="Q9" i="3"/>
  <c r="Q8" i="3"/>
  <c r="Q7" i="3"/>
  <c r="Q6" i="3"/>
  <c r="Q5" i="3"/>
  <c r="Q15" i="2"/>
  <c r="Q14" i="2"/>
  <c r="Q13" i="2"/>
  <c r="Q12" i="2"/>
  <c r="Q11" i="2"/>
  <c r="Q10" i="2"/>
  <c r="Q9" i="2"/>
  <c r="Q8" i="2"/>
  <c r="Q7" i="2"/>
  <c r="Q6" i="2"/>
  <c r="Q5" i="2"/>
  <c r="Q15" i="1"/>
  <c r="Q14" i="1"/>
  <c r="Q13" i="1"/>
  <c r="Q12" i="1"/>
  <c r="Q11" i="1"/>
  <c r="Q10" i="1"/>
  <c r="Q9" i="1"/>
  <c r="Q8" i="1"/>
  <c r="Q7" i="1"/>
  <c r="Q6" i="1"/>
  <c r="Q5" i="1"/>
  <c r="E5" i="18"/>
  <c r="E6" i="18"/>
  <c r="E7" i="18"/>
  <c r="E8" i="18"/>
  <c r="E9" i="18"/>
  <c r="E10" i="18"/>
  <c r="E11" i="18"/>
  <c r="E12" i="18"/>
  <c r="E13" i="18"/>
  <c r="E14" i="18"/>
  <c r="E15" i="18"/>
  <c r="O15" i="17"/>
  <c r="O14" i="17"/>
  <c r="O13" i="17"/>
  <c r="O12" i="17"/>
  <c r="O11" i="17"/>
  <c r="O10" i="17"/>
  <c r="O9" i="17"/>
  <c r="O8" i="17"/>
  <c r="O7" i="17"/>
  <c r="O6" i="17"/>
  <c r="O5" i="17"/>
  <c r="E15" i="3"/>
  <c r="E14" i="3"/>
  <c r="E13" i="3"/>
  <c r="E12" i="3"/>
  <c r="E11" i="3"/>
  <c r="E10" i="3"/>
  <c r="E9" i="3"/>
  <c r="E8" i="3"/>
  <c r="E7" i="3"/>
  <c r="E6" i="3"/>
  <c r="E5" i="3"/>
  <c r="B6" i="10"/>
  <c r="B7" i="10"/>
  <c r="B8" i="10"/>
  <c r="B10" i="10"/>
  <c r="B11" i="10"/>
  <c r="B12" i="10"/>
  <c r="B14" i="10"/>
  <c r="B15" i="10" s="1"/>
  <c r="B16" i="10" s="1"/>
  <c r="E16" i="10"/>
  <c r="G15" i="6"/>
  <c r="G14" i="6"/>
  <c r="G13" i="6"/>
  <c r="G12" i="6"/>
  <c r="G11" i="6"/>
  <c r="G10" i="6"/>
  <c r="G9" i="6"/>
  <c r="G8" i="6"/>
  <c r="G7" i="6"/>
  <c r="G6" i="6"/>
  <c r="G5" i="6"/>
  <c r="F5" i="12"/>
  <c r="F6" i="12"/>
  <c r="F7" i="12"/>
  <c r="F8" i="12"/>
  <c r="F9" i="12"/>
  <c r="F10" i="12"/>
  <c r="F11" i="12"/>
  <c r="F12" i="12"/>
  <c r="F13" i="12"/>
  <c r="F14" i="12"/>
  <c r="F15" i="12"/>
  <c r="H15" i="11"/>
  <c r="G15" i="11"/>
  <c r="F15" i="11"/>
  <c r="E15" i="11"/>
  <c r="D15" i="11"/>
  <c r="C15" i="11"/>
  <c r="E15" i="5"/>
  <c r="E14" i="5"/>
  <c r="E13" i="5"/>
  <c r="E12" i="5"/>
  <c r="E11" i="5"/>
  <c r="E10" i="5"/>
  <c r="E9" i="5"/>
  <c r="E8" i="5"/>
  <c r="E7" i="5"/>
  <c r="E6" i="5"/>
  <c r="E15" i="13"/>
  <c r="E14" i="13"/>
  <c r="E13" i="13"/>
  <c r="E12" i="13"/>
  <c r="E11" i="13"/>
  <c r="E15" i="17"/>
  <c r="E14" i="17"/>
  <c r="E13" i="17"/>
  <c r="E12" i="17"/>
  <c r="E11" i="17"/>
  <c r="E15" i="15"/>
  <c r="E14" i="15"/>
  <c r="E13" i="15"/>
  <c r="E12" i="15"/>
  <c r="E11" i="15"/>
  <c r="E15" i="14"/>
  <c r="E14" i="14"/>
  <c r="E13" i="14"/>
  <c r="E12" i="14"/>
  <c r="E11" i="14"/>
  <c r="E15" i="10"/>
  <c r="E14" i="10"/>
  <c r="E13" i="10"/>
  <c r="E12" i="10"/>
  <c r="E11" i="10"/>
  <c r="E15" i="9"/>
  <c r="E14" i="9"/>
  <c r="E13" i="9"/>
  <c r="E12" i="9"/>
  <c r="E11" i="9"/>
  <c r="E15" i="8"/>
  <c r="E14" i="8"/>
  <c r="E13" i="8"/>
  <c r="E12" i="8"/>
  <c r="E11" i="8"/>
  <c r="E15" i="7"/>
  <c r="E14" i="7"/>
  <c r="E13" i="7"/>
  <c r="E12" i="7"/>
  <c r="E11" i="7"/>
  <c r="E15" i="12"/>
  <c r="E14" i="12"/>
  <c r="E13" i="12"/>
  <c r="E12" i="12"/>
  <c r="E11" i="12"/>
  <c r="E15" i="2"/>
  <c r="E14" i="2"/>
  <c r="E13" i="2"/>
  <c r="E12" i="2"/>
  <c r="E11" i="2"/>
  <c r="E15" i="1"/>
  <c r="E14" i="1"/>
  <c r="E13" i="1"/>
  <c r="E12" i="1"/>
  <c r="E11" i="1"/>
  <c r="E10" i="17"/>
  <c r="E9" i="17"/>
  <c r="E8" i="17"/>
  <c r="E7" i="17"/>
  <c r="E6" i="17"/>
  <c r="E5" i="17"/>
  <c r="E10" i="15"/>
  <c r="E9" i="15"/>
  <c r="E8" i="15"/>
  <c r="E7" i="15"/>
  <c r="E6" i="15"/>
  <c r="E5" i="15"/>
  <c r="E10" i="14"/>
  <c r="E9" i="14"/>
  <c r="E8" i="14"/>
  <c r="E7" i="14"/>
  <c r="E6" i="14"/>
  <c r="E5" i="14"/>
  <c r="E10" i="13"/>
  <c r="E9" i="13"/>
  <c r="E8" i="13"/>
  <c r="E7" i="13"/>
  <c r="E6" i="13"/>
  <c r="E5" i="13"/>
  <c r="E10" i="12"/>
  <c r="E9" i="12"/>
  <c r="E8" i="12"/>
  <c r="E7" i="12"/>
  <c r="E6" i="12"/>
  <c r="E5" i="12"/>
  <c r="E10" i="11"/>
  <c r="E9" i="11"/>
  <c r="E8" i="11"/>
  <c r="E7" i="11"/>
  <c r="E6" i="11"/>
  <c r="E5" i="11"/>
  <c r="E10" i="10"/>
  <c r="E9" i="10"/>
  <c r="E8" i="10"/>
  <c r="E7" i="10"/>
  <c r="E6" i="10"/>
  <c r="E5" i="10"/>
  <c r="E10" i="9"/>
  <c r="E9" i="9"/>
  <c r="E8" i="9"/>
  <c r="E7" i="9"/>
  <c r="E6" i="9"/>
  <c r="E5" i="9"/>
  <c r="E10" i="8"/>
  <c r="E9" i="8"/>
  <c r="E8" i="8"/>
  <c r="E7" i="8"/>
  <c r="E6" i="8"/>
  <c r="E5" i="8"/>
  <c r="E10" i="7"/>
  <c r="E9" i="7"/>
  <c r="E8" i="7"/>
  <c r="E7" i="7"/>
  <c r="E6" i="7"/>
  <c r="E5" i="7"/>
  <c r="E5" i="5"/>
  <c r="E10" i="2"/>
  <c r="E9" i="2"/>
  <c r="E8" i="2"/>
  <c r="E7" i="2"/>
  <c r="E6" i="2"/>
  <c r="E5" i="2"/>
  <c r="E6" i="1"/>
  <c r="E7" i="1"/>
  <c r="E8" i="1"/>
  <c r="E9" i="1"/>
  <c r="E10" i="1"/>
  <c r="E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Seemanto</author>
  </authors>
  <commentList>
    <comment ref="B5" authorId="0" shapeId="0" xr:uid="{3CB8D039-997B-43E4-844F-7A1D0EB21C06}">
      <text>
        <r>
          <rPr>
            <b/>
            <sz val="9"/>
            <color indexed="81"/>
            <rFont val="Tahoma"/>
            <family val="2"/>
          </rPr>
          <t xml:space="preserve">Seemanto:
</t>
        </r>
        <r>
          <rPr>
            <sz val="9"/>
            <color indexed="81"/>
            <rFont val="Tahoma"/>
            <family val="2"/>
          </rPr>
          <t>Senior Employee</t>
        </r>
      </text>
    </comment>
    <comment ref="K5" authorId="0" shapeId="0" xr:uid="{F3A41521-AB18-442B-AF3E-F5581380B70A}">
      <text>
        <r>
          <rPr>
            <b/>
            <sz val="9"/>
            <color indexed="81"/>
            <rFont val="Tahoma"/>
            <family val="2"/>
          </rPr>
          <t xml:space="preserve">Seemanto:
</t>
        </r>
        <r>
          <rPr>
            <sz val="9"/>
            <color indexed="81"/>
            <rFont val="Tahoma"/>
            <family val="2"/>
          </rPr>
          <t>Senior Employee</t>
        </r>
      </text>
    </comment>
    <comment ref="B8" authorId="0" shapeId="0" xr:uid="{715CFA18-68E1-45EE-881C-2F9A65AE1B41}">
      <text>
        <r>
          <rPr>
            <b/>
            <sz val="9"/>
            <color indexed="81"/>
            <rFont val="Tahoma"/>
            <family val="2"/>
          </rPr>
          <t xml:space="preserve">Seemanto:
</t>
        </r>
        <r>
          <rPr>
            <sz val="9"/>
            <color indexed="81"/>
            <rFont val="Tahoma"/>
            <family val="2"/>
          </rPr>
          <t>Senior Employee</t>
        </r>
      </text>
    </comment>
  </commentList>
</comments>
</file>

<file path=xl/sharedStrings.xml><?xml version="1.0" encoding="utf-8"?>
<sst xmlns="http://schemas.openxmlformats.org/spreadsheetml/2006/main" count="992" uniqueCount="52">
  <si>
    <t>Employee Name</t>
  </si>
  <si>
    <t>Department</t>
  </si>
  <si>
    <t>Salary</t>
  </si>
  <si>
    <t>Roger Deakins</t>
  </si>
  <si>
    <t>Rachel Morrison</t>
  </si>
  <si>
    <t>Greig Fraser</t>
  </si>
  <si>
    <t>Gordon Willis</t>
  </si>
  <si>
    <t>Bill Pope</t>
  </si>
  <si>
    <t>Christopher Doyle</t>
  </si>
  <si>
    <t>Marketing</t>
  </si>
  <si>
    <t>Finance</t>
  </si>
  <si>
    <t>Supply Chain</t>
  </si>
  <si>
    <t>Accounting</t>
  </si>
  <si>
    <t>Move Cells by Drag and Dropping</t>
  </si>
  <si>
    <t>Paste as Values</t>
  </si>
  <si>
    <t>Paste Formulas Only</t>
  </si>
  <si>
    <t>Tax</t>
  </si>
  <si>
    <t>[Fixed] Paste Special Not Working</t>
  </si>
  <si>
    <t>Remove Multiple Hyperlinks At a Time</t>
  </si>
  <si>
    <t>Replacing Percentages with Actual Values</t>
  </si>
  <si>
    <t>Paste Column Width With Cell Content</t>
  </si>
  <si>
    <t>Paste Only Column Width</t>
  </si>
  <si>
    <t>Paste Comments</t>
  </si>
  <si>
    <t>Paste Cell Formatting</t>
  </si>
  <si>
    <t>Paste Transpose</t>
  </si>
  <si>
    <t>Copy and Paste Value from Above Cells</t>
  </si>
  <si>
    <t>Paste Non-Adjacent Cells</t>
  </si>
  <si>
    <t>Paste Without Copying Hidden Cells</t>
  </si>
  <si>
    <t>Paste Formulas Without Changing References</t>
  </si>
  <si>
    <t>Hans Zimmer</t>
  </si>
  <si>
    <t>John Williams</t>
  </si>
  <si>
    <t>Philip Glass</t>
  </si>
  <si>
    <t>Erik Satie</t>
  </si>
  <si>
    <t>Steve Reich</t>
  </si>
  <si>
    <t>Using Paste Command</t>
  </si>
  <si>
    <t>Applying Keyboard Shortcuts</t>
  </si>
  <si>
    <t>Balance</t>
  </si>
  <si>
    <t>#D5*18.5/100</t>
  </si>
  <si>
    <t>#D6*18.5/100</t>
  </si>
  <si>
    <t>#D7*18.5/100</t>
  </si>
  <si>
    <t>#D8*18.5/100</t>
  </si>
  <si>
    <t>#D9*18.5/100</t>
  </si>
  <si>
    <t>#D10*18.5/100</t>
  </si>
  <si>
    <t>#D11*18.5/100</t>
  </si>
  <si>
    <t>#D12*18.5/100</t>
  </si>
  <si>
    <t>#D13*18.5/100</t>
  </si>
  <si>
    <t>#D14*18.5/100</t>
  </si>
  <si>
    <t>#D15*18.5/100</t>
  </si>
  <si>
    <t>Year</t>
  </si>
  <si>
    <t>Sales</t>
  </si>
  <si>
    <t>Profit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</si>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</sst>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0" fontId="5" fillId="0" borderId="2" xfId="3" applyBorder="1" applyAlignment="1">
      <alignment horizontal="center" vertical="center"/>
    </xf>
    <xf numFmtId="0" fontId="5" fillId="0" borderId="2" xfId="3" applyFill="1" applyBorder="1" applyAlignment="1">
      <alignment horizontal="center" vertical="center"/>
    </xf>
    <xf numFmtId="0" fontId="4" fillId="3" borderId="1" xfId="2" applyFont="1" applyFill="1" applyAlignment="1">
      <alignment horizontal="center" vertical="center"/>
    </xf>
    <xf numFmtId="0" fontId="4" fillId="4" borderId="1" xfId="2" applyFont="1" applyFill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9" fontId="0" fillId="0" borderId="2" xfId="4" applyFont="1" applyBorder="1" applyAlignment="1">
      <alignment horizontal="center" vertical="center"/>
    </xf>
  </cellXfs>
  <cellStyles count="5">
    <cellStyle name="Currency" xfId="1" builtinId="4"/>
    <cellStyle name="Heading 2" xfId="2" builtinId="17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https://en.wikipedia.org/wiki/Philip_Glass" TargetMode="External"/><Relationship Id="rId3" Type="http://schemas.openxmlformats.org/officeDocument/2006/relationships/hyperlink" Target="https://en.wikipedia.org/wiki/Gordon_Willis" TargetMode="External"/><Relationship Id="rId7" Type="http://schemas.openxmlformats.org/officeDocument/2006/relationships/hyperlink" Target="https://en.wikipedia.org/wiki/Hans_Zimmer" TargetMode="External"/><Relationship Id="rId2" Type="http://schemas.openxmlformats.org/officeDocument/2006/relationships/hyperlink" Target="https://en.wikipedia.org/wiki/Greig_Fraser" TargetMode="External"/><Relationship Id="rId1" Type="http://schemas.openxmlformats.org/officeDocument/2006/relationships/hyperlink" Target="https://en.wikipedia.org/wiki/Rachel_Morrison" TargetMode="External"/><Relationship Id="rId6" Type="http://schemas.openxmlformats.org/officeDocument/2006/relationships/hyperlink" Target="https://en.wikipedia.org/wiki/Roger_Deakins" TargetMode="External"/><Relationship Id="rId11" Type="http://schemas.openxmlformats.org/officeDocument/2006/relationships/hyperlink" Target="https://en.wikipedia.org/wiki/Steve_Reich" TargetMode="External"/><Relationship Id="rId5" Type="http://schemas.openxmlformats.org/officeDocument/2006/relationships/hyperlink" Target="https://en.wikipedia.org/wiki/Christopher_Doyle" TargetMode="External"/><Relationship Id="rId10" Type="http://schemas.openxmlformats.org/officeDocument/2006/relationships/hyperlink" Target="https://en.wikipedia.org/wiki/Erik_Satie" TargetMode="External"/><Relationship Id="rId4" Type="http://schemas.openxmlformats.org/officeDocument/2006/relationships/hyperlink" Target="https://en.wikipedia.org/wiki/Bill_Pope" TargetMode="External"/><Relationship Id="rId9" Type="http://schemas.openxmlformats.org/officeDocument/2006/relationships/hyperlink" Target="https://en.wikipedia.org/wiki/John_William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85AD1-7949-429F-A52B-F29F62F8E76C}">
  <sheetPr codeName="Sheet1"/>
  <dimension ref="B2:Q15"/>
  <sheetViews>
    <sheetView showGridLines="0" tabSelected="1" topLeftCell="B1" workbookViewId="0">
      <selection activeCell="K19" sqref="K19"/>
    </sheetView>
  </sheetViews>
  <sheetFormatPr defaultColWidth="9.109375" defaultRowHeight="20.100000000000001" customHeight="1" x14ac:dyDescent="0.3"/>
  <cols>
    <col min="1" max="1" width="4.33203125" style="1" customWidth="1"/>
    <col min="2" max="2" width="21.109375" style="1" customWidth="1"/>
    <col min="3" max="3" width="18.6640625" style="1" customWidth="1"/>
    <col min="4" max="4" width="13.88671875" style="1" customWidth="1"/>
    <col min="5" max="5" width="13" style="1" customWidth="1"/>
    <col min="6" max="6" width="4.33203125" style="1" customWidth="1"/>
    <col min="7" max="7" width="10.6640625" style="1" customWidth="1"/>
    <col min="8" max="9" width="9.109375" style="1"/>
    <col min="10" max="10" width="4.33203125" style="1" customWidth="1"/>
    <col min="11" max="11" width="21.109375" style="1" customWidth="1"/>
    <col min="12" max="12" width="18.6640625" style="1" customWidth="1"/>
    <col min="13" max="13" width="13.88671875" style="1" customWidth="1"/>
    <col min="14" max="14" width="13" style="1" customWidth="1"/>
    <col min="15" max="15" width="4.33203125" style="1" customWidth="1"/>
    <col min="16" max="16384" width="9.109375" style="1"/>
  </cols>
  <sheetData>
    <row r="2" spans="2:17" ht="20.100000000000001" customHeight="1" thickBot="1" x14ac:dyDescent="0.35">
      <c r="B2" s="7" t="s">
        <v>34</v>
      </c>
      <c r="C2" s="7"/>
      <c r="D2" s="7"/>
      <c r="E2" s="7"/>
      <c r="K2" s="8" t="s">
        <v>51</v>
      </c>
      <c r="L2" s="8"/>
      <c r="M2" s="8"/>
      <c r="N2" s="8"/>
    </row>
    <row r="3" spans="2:17" ht="20.100000000000001" customHeight="1" thickTop="1" x14ac:dyDescent="0.3"/>
    <row r="4" spans="2:17" ht="20.100000000000001" customHeight="1" x14ac:dyDescent="0.3">
      <c r="B4" s="3" t="s">
        <v>0</v>
      </c>
      <c r="C4" s="3" t="s">
        <v>1</v>
      </c>
      <c r="D4" s="3" t="s">
        <v>2</v>
      </c>
      <c r="E4" s="3" t="s">
        <v>16</v>
      </c>
      <c r="K4" s="9" t="s">
        <v>0</v>
      </c>
      <c r="L4" s="9" t="s">
        <v>1</v>
      </c>
      <c r="P4" s="9" t="s">
        <v>2</v>
      </c>
      <c r="Q4" s="9" t="s">
        <v>16</v>
      </c>
    </row>
    <row r="5" spans="2:17" ht="20.100000000000001" customHeight="1" x14ac:dyDescent="0.3">
      <c r="B5" s="2" t="s">
        <v>3</v>
      </c>
      <c r="C5" s="2" t="s">
        <v>9</v>
      </c>
      <c r="D5" s="4">
        <v>60000</v>
      </c>
      <c r="E5" s="4">
        <f>D5*18.5/100</f>
        <v>11100</v>
      </c>
      <c r="K5" s="2" t="s">
        <v>3</v>
      </c>
      <c r="L5" s="2" t="s">
        <v>9</v>
      </c>
      <c r="P5" s="4">
        <v>60000</v>
      </c>
      <c r="Q5" s="4">
        <f>P5*18.5/100</f>
        <v>11100</v>
      </c>
    </row>
    <row r="6" spans="2:17" ht="20.100000000000001" customHeight="1" x14ac:dyDescent="0.3">
      <c r="B6" s="2" t="s">
        <v>4</v>
      </c>
      <c r="C6" s="2" t="s">
        <v>10</v>
      </c>
      <c r="D6" s="4">
        <v>52000</v>
      </c>
      <c r="E6" s="4">
        <f t="shared" ref="E6:E15" si="0">D6*18.5/100</f>
        <v>9620</v>
      </c>
      <c r="K6" s="2" t="s">
        <v>4</v>
      </c>
      <c r="L6" s="2" t="s">
        <v>10</v>
      </c>
      <c r="P6" s="4">
        <v>52000</v>
      </c>
      <c r="Q6" s="4">
        <f t="shared" ref="Q6:Q15" si="1">P6*18.5/100</f>
        <v>9620</v>
      </c>
    </row>
    <row r="7" spans="2:17" ht="20.100000000000001" customHeight="1" x14ac:dyDescent="0.3">
      <c r="B7" s="2" t="s">
        <v>5</v>
      </c>
      <c r="C7" s="2" t="s">
        <v>10</v>
      </c>
      <c r="D7" s="4">
        <v>63000</v>
      </c>
      <c r="E7" s="4">
        <f t="shared" si="0"/>
        <v>11655</v>
      </c>
      <c r="K7" s="2" t="s">
        <v>5</v>
      </c>
      <c r="L7" s="2" t="s">
        <v>10</v>
      </c>
      <c r="P7" s="4">
        <v>63000</v>
      </c>
      <c r="Q7" s="4">
        <f t="shared" si="1"/>
        <v>11655</v>
      </c>
    </row>
    <row r="8" spans="2:17" ht="20.100000000000001" customHeight="1" x14ac:dyDescent="0.3">
      <c r="B8" s="2" t="s">
        <v>6</v>
      </c>
      <c r="C8" s="2" t="s">
        <v>11</v>
      </c>
      <c r="D8" s="4">
        <v>66000</v>
      </c>
      <c r="E8" s="4">
        <f t="shared" si="0"/>
        <v>12210</v>
      </c>
      <c r="K8" s="2" t="s">
        <v>6</v>
      </c>
      <c r="L8" s="2" t="s">
        <v>11</v>
      </c>
      <c r="P8" s="4">
        <v>66000</v>
      </c>
      <c r="Q8" s="4">
        <f t="shared" si="1"/>
        <v>12210</v>
      </c>
    </row>
    <row r="9" spans="2:17" ht="20.100000000000001" customHeight="1" x14ac:dyDescent="0.3">
      <c r="B9" s="2" t="s">
        <v>7</v>
      </c>
      <c r="C9" s="2" t="s">
        <v>9</v>
      </c>
      <c r="D9" s="4">
        <v>57000</v>
      </c>
      <c r="E9" s="4">
        <f t="shared" si="0"/>
        <v>10545</v>
      </c>
      <c r="K9" s="2" t="s">
        <v>7</v>
      </c>
      <c r="L9" s="2" t="s">
        <v>9</v>
      </c>
      <c r="P9" s="4">
        <v>57000</v>
      </c>
      <c r="Q9" s="4">
        <f t="shared" si="1"/>
        <v>10545</v>
      </c>
    </row>
    <row r="10" spans="2:17" ht="20.100000000000001" customHeight="1" x14ac:dyDescent="0.3">
      <c r="B10" s="2" t="s">
        <v>8</v>
      </c>
      <c r="C10" s="2" t="s">
        <v>12</v>
      </c>
      <c r="D10" s="4">
        <v>55000</v>
      </c>
      <c r="E10" s="4">
        <f t="shared" si="0"/>
        <v>10175</v>
      </c>
      <c r="K10" s="2" t="s">
        <v>8</v>
      </c>
      <c r="L10" s="2" t="s">
        <v>12</v>
      </c>
      <c r="P10" s="4">
        <v>55000</v>
      </c>
      <c r="Q10" s="4">
        <f t="shared" si="1"/>
        <v>10175</v>
      </c>
    </row>
    <row r="11" spans="2:17" ht="20.100000000000001" customHeight="1" x14ac:dyDescent="0.3">
      <c r="B11" s="2" t="s">
        <v>29</v>
      </c>
      <c r="C11" s="2" t="s">
        <v>12</v>
      </c>
      <c r="D11" s="4">
        <v>65000</v>
      </c>
      <c r="E11" s="4">
        <f t="shared" si="0"/>
        <v>12025</v>
      </c>
      <c r="K11" s="2" t="s">
        <v>29</v>
      </c>
      <c r="L11" s="2" t="s">
        <v>12</v>
      </c>
      <c r="P11" s="4">
        <v>65000</v>
      </c>
      <c r="Q11" s="4">
        <f t="shared" si="1"/>
        <v>12025</v>
      </c>
    </row>
    <row r="12" spans="2:17" ht="20.100000000000001" customHeight="1" x14ac:dyDescent="0.3">
      <c r="B12" s="2" t="s">
        <v>30</v>
      </c>
      <c r="C12" s="2" t="s">
        <v>9</v>
      </c>
      <c r="D12" s="4">
        <v>60000</v>
      </c>
      <c r="E12" s="4">
        <f t="shared" si="0"/>
        <v>11100</v>
      </c>
      <c r="K12" s="2" t="s">
        <v>30</v>
      </c>
      <c r="L12" s="2" t="s">
        <v>9</v>
      </c>
      <c r="P12" s="4">
        <v>60000</v>
      </c>
      <c r="Q12" s="4">
        <f t="shared" si="1"/>
        <v>11100</v>
      </c>
    </row>
    <row r="13" spans="2:17" ht="20.100000000000001" customHeight="1" x14ac:dyDescent="0.3">
      <c r="B13" s="2" t="s">
        <v>31</v>
      </c>
      <c r="C13" s="2" t="s">
        <v>11</v>
      </c>
      <c r="D13" s="4">
        <v>57500</v>
      </c>
      <c r="E13" s="4">
        <f t="shared" si="0"/>
        <v>10637.5</v>
      </c>
      <c r="K13" s="2" t="s">
        <v>31</v>
      </c>
      <c r="L13" s="2" t="s">
        <v>11</v>
      </c>
      <c r="P13" s="4">
        <v>57500</v>
      </c>
      <c r="Q13" s="4">
        <f t="shared" si="1"/>
        <v>10637.5</v>
      </c>
    </row>
    <row r="14" spans="2:17" ht="20.100000000000001" customHeight="1" x14ac:dyDescent="0.3">
      <c r="B14" s="2" t="s">
        <v>32</v>
      </c>
      <c r="C14" s="2" t="s">
        <v>11</v>
      </c>
      <c r="D14" s="4">
        <v>70000</v>
      </c>
      <c r="E14" s="4">
        <f t="shared" si="0"/>
        <v>12950</v>
      </c>
      <c r="K14" s="2" t="s">
        <v>32</v>
      </c>
      <c r="L14" s="2" t="s">
        <v>11</v>
      </c>
      <c r="P14" s="4">
        <v>70000</v>
      </c>
      <c r="Q14" s="4">
        <f t="shared" si="1"/>
        <v>12950</v>
      </c>
    </row>
    <row r="15" spans="2:17" ht="20.100000000000001" customHeight="1" x14ac:dyDescent="0.3">
      <c r="B15" s="2" t="s">
        <v>33</v>
      </c>
      <c r="C15" s="2" t="s">
        <v>10</v>
      </c>
      <c r="D15" s="4">
        <v>54000</v>
      </c>
      <c r="E15" s="4">
        <f t="shared" si="0"/>
        <v>9990</v>
      </c>
      <c r="K15" s="2" t="s">
        <v>33</v>
      </c>
      <c r="L15" s="2" t="s">
        <v>10</v>
      </c>
      <c r="P15" s="4">
        <v>54000</v>
      </c>
      <c r="Q15" s="4">
        <f t="shared" si="1"/>
        <v>9990</v>
      </c>
    </row>
  </sheetData>
  <mergeCells count="2">
    <mergeCell ref="B2:E2"/>
    <mergeCell ref="K2:N2"/>
  </mergeCells>
  <pageMargins left="0.7" right="0.7" top="0.75" bottom="0.75" header="0.3" footer="0.3"/>
  <pageSetup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1E7CD-F120-4816-8C1F-D7BC7DF4334F}">
  <sheetPr codeName="Sheet9"/>
  <dimension ref="A1:O20"/>
  <sheetViews>
    <sheetView showGridLines="0" workbookViewId="0">
      <selection activeCell="P10" sqref="P10"/>
    </sheetView>
  </sheetViews>
  <sheetFormatPr defaultRowHeight="20.100000000000001" customHeight="1" x14ac:dyDescent="0.3"/>
  <cols>
    <col min="1" max="1" width="4.33203125" customWidth="1"/>
    <col min="2" max="2" width="21.109375" customWidth="1"/>
    <col min="3" max="3" width="18.6640625" customWidth="1"/>
    <col min="4" max="4" width="13.88671875" customWidth="1"/>
    <col min="5" max="5" width="13" customWidth="1"/>
    <col min="6" max="6" width="4.33203125" customWidth="1"/>
    <col min="10" max="10" width="4.33203125" customWidth="1"/>
    <col min="11" max="11" width="21.109375" customWidth="1"/>
    <col min="12" max="12" width="18.6640625" customWidth="1"/>
    <col min="13" max="13" width="13.88671875" customWidth="1"/>
    <col min="14" max="14" width="13" customWidth="1"/>
    <col min="15" max="15" width="4.33203125" customWidth="1"/>
  </cols>
  <sheetData>
    <row r="1" spans="1:15" ht="20.100000000000001" customHeight="1" x14ac:dyDescent="0.3">
      <c r="A1" s="1"/>
      <c r="B1" s="1"/>
      <c r="C1" s="1"/>
      <c r="D1" s="1"/>
      <c r="E1" s="1"/>
      <c r="F1" s="1"/>
      <c r="J1" s="1"/>
      <c r="K1" s="1"/>
      <c r="L1" s="1"/>
      <c r="M1" s="1"/>
      <c r="N1" s="1"/>
      <c r="O1" s="1"/>
    </row>
    <row r="2" spans="1:15" ht="20.100000000000001" customHeight="1" thickBot="1" x14ac:dyDescent="0.35">
      <c r="A2" s="1"/>
      <c r="B2" s="7" t="s">
        <v>26</v>
      </c>
      <c r="C2" s="7"/>
      <c r="D2" s="7"/>
      <c r="E2" s="7"/>
      <c r="F2" s="1"/>
      <c r="J2" s="1"/>
      <c r="K2" s="8" t="s">
        <v>51</v>
      </c>
      <c r="L2" s="8"/>
      <c r="M2" s="8"/>
      <c r="N2" s="8"/>
      <c r="O2" s="1"/>
    </row>
    <row r="3" spans="1:15" ht="20.100000000000001" customHeight="1" thickTop="1" x14ac:dyDescent="0.3">
      <c r="A3" s="1"/>
      <c r="B3" s="1"/>
      <c r="C3" s="1"/>
      <c r="D3" s="1"/>
      <c r="E3" s="1"/>
      <c r="F3" s="1"/>
      <c r="J3" s="1"/>
      <c r="K3" s="1"/>
      <c r="L3" s="1"/>
      <c r="M3" s="1"/>
      <c r="N3" s="1"/>
      <c r="O3" s="1"/>
    </row>
    <row r="4" spans="1:15" ht="20.100000000000001" customHeight="1" x14ac:dyDescent="0.3">
      <c r="A4" s="1"/>
      <c r="B4" s="3" t="s">
        <v>0</v>
      </c>
      <c r="C4" s="3" t="s">
        <v>1</v>
      </c>
      <c r="D4" s="3" t="s">
        <v>2</v>
      </c>
      <c r="E4" s="3" t="s">
        <v>16</v>
      </c>
      <c r="F4" s="1"/>
      <c r="J4" s="1"/>
      <c r="K4" s="9" t="s">
        <v>0</v>
      </c>
      <c r="L4" s="9" t="s">
        <v>1</v>
      </c>
      <c r="M4" s="9" t="s">
        <v>2</v>
      </c>
      <c r="N4" s="9" t="s">
        <v>16</v>
      </c>
      <c r="O4" s="1"/>
    </row>
    <row r="5" spans="1:15" ht="20.100000000000001" customHeight="1" x14ac:dyDescent="0.3">
      <c r="A5" s="1"/>
      <c r="B5" s="2" t="s">
        <v>3</v>
      </c>
      <c r="C5" s="2" t="s">
        <v>9</v>
      </c>
      <c r="D5" s="4">
        <v>60000</v>
      </c>
      <c r="E5" s="4">
        <f>D5*18.5/100</f>
        <v>11100</v>
      </c>
      <c r="F5" s="1"/>
      <c r="J5" s="1"/>
      <c r="K5" s="2" t="s">
        <v>3</v>
      </c>
      <c r="L5" s="2" t="s">
        <v>9</v>
      </c>
      <c r="M5" s="4">
        <v>60000</v>
      </c>
      <c r="N5" s="4">
        <f>M5*18.5/100</f>
        <v>11100</v>
      </c>
      <c r="O5" s="1"/>
    </row>
    <row r="6" spans="1:15" ht="20.100000000000001" customHeight="1" x14ac:dyDescent="0.3">
      <c r="A6" s="1"/>
      <c r="B6" s="2" t="s">
        <v>4</v>
      </c>
      <c r="C6" s="2" t="s">
        <v>10</v>
      </c>
      <c r="D6" s="4">
        <v>52000</v>
      </c>
      <c r="E6" s="4">
        <f t="shared" ref="E6:E15" si="0">D6*18.5/100</f>
        <v>9620</v>
      </c>
      <c r="F6" s="1"/>
      <c r="J6" s="1"/>
      <c r="K6" s="2" t="s">
        <v>4</v>
      </c>
      <c r="L6" s="2" t="s">
        <v>10</v>
      </c>
      <c r="M6" s="4">
        <v>52000</v>
      </c>
      <c r="N6" s="4">
        <f t="shared" ref="N6:N15" si="1">M6*18.5/100</f>
        <v>9620</v>
      </c>
      <c r="O6" s="1"/>
    </row>
    <row r="7" spans="1:15" ht="20.100000000000001" customHeight="1" x14ac:dyDescent="0.3">
      <c r="A7" s="1"/>
      <c r="B7" s="2" t="s">
        <v>5</v>
      </c>
      <c r="C7" s="2" t="s">
        <v>10</v>
      </c>
      <c r="D7" s="4">
        <v>63000</v>
      </c>
      <c r="E7" s="4">
        <f t="shared" si="0"/>
        <v>11655</v>
      </c>
      <c r="F7" s="1"/>
      <c r="J7" s="1"/>
      <c r="K7" s="2" t="s">
        <v>5</v>
      </c>
      <c r="L7" s="2" t="s">
        <v>10</v>
      </c>
      <c r="M7" s="4">
        <v>63000</v>
      </c>
      <c r="N7" s="4">
        <f t="shared" si="1"/>
        <v>11655</v>
      </c>
      <c r="O7" s="1"/>
    </row>
    <row r="8" spans="1:15" ht="20.100000000000001" customHeight="1" x14ac:dyDescent="0.3">
      <c r="A8" s="1"/>
      <c r="B8" s="2" t="s">
        <v>6</v>
      </c>
      <c r="C8" s="2" t="s">
        <v>11</v>
      </c>
      <c r="D8" s="4">
        <v>66000</v>
      </c>
      <c r="E8" s="4">
        <f t="shared" si="0"/>
        <v>12210</v>
      </c>
      <c r="F8" s="1"/>
      <c r="J8" s="1"/>
      <c r="K8" s="2" t="s">
        <v>6</v>
      </c>
      <c r="L8" s="2" t="s">
        <v>11</v>
      </c>
      <c r="M8" s="4">
        <v>66000</v>
      </c>
      <c r="N8" s="4">
        <f t="shared" si="1"/>
        <v>12210</v>
      </c>
      <c r="O8" s="1"/>
    </row>
    <row r="9" spans="1:15" ht="20.100000000000001" customHeight="1" x14ac:dyDescent="0.3">
      <c r="A9" s="1"/>
      <c r="B9" s="2" t="s">
        <v>7</v>
      </c>
      <c r="C9" s="2" t="s">
        <v>9</v>
      </c>
      <c r="D9" s="4">
        <v>57000</v>
      </c>
      <c r="E9" s="4">
        <f t="shared" si="0"/>
        <v>10545</v>
      </c>
      <c r="F9" s="1"/>
      <c r="J9" s="1"/>
      <c r="K9" s="2" t="s">
        <v>7</v>
      </c>
      <c r="L9" s="2" t="s">
        <v>9</v>
      </c>
      <c r="M9" s="4">
        <v>57000</v>
      </c>
      <c r="N9" s="4">
        <f t="shared" si="1"/>
        <v>10545</v>
      </c>
      <c r="O9" s="1"/>
    </row>
    <row r="10" spans="1:15" ht="20.100000000000001" customHeight="1" x14ac:dyDescent="0.3">
      <c r="A10" s="1"/>
      <c r="B10" s="2" t="s">
        <v>8</v>
      </c>
      <c r="C10" s="2" t="s">
        <v>12</v>
      </c>
      <c r="D10" s="4">
        <v>64000</v>
      </c>
      <c r="E10" s="4">
        <f t="shared" si="0"/>
        <v>11840</v>
      </c>
      <c r="F10" s="1"/>
      <c r="J10" s="1"/>
      <c r="K10" s="2" t="s">
        <v>8</v>
      </c>
      <c r="L10" s="2" t="s">
        <v>12</v>
      </c>
      <c r="M10" s="4">
        <v>64000</v>
      </c>
      <c r="N10" s="4">
        <f t="shared" si="1"/>
        <v>11840</v>
      </c>
      <c r="O10" s="1"/>
    </row>
    <row r="11" spans="1:15" ht="20.100000000000001" customHeight="1" x14ac:dyDescent="0.3">
      <c r="A11" s="1"/>
      <c r="B11" s="2" t="s">
        <v>29</v>
      </c>
      <c r="C11" s="2" t="s">
        <v>12</v>
      </c>
      <c r="D11" s="4">
        <v>65000</v>
      </c>
      <c r="E11" s="4">
        <f t="shared" si="0"/>
        <v>12025</v>
      </c>
      <c r="F11" s="1"/>
      <c r="J11" s="1"/>
      <c r="K11" s="2" t="s">
        <v>29</v>
      </c>
      <c r="L11" s="2" t="s">
        <v>12</v>
      </c>
      <c r="M11" s="4">
        <v>65000</v>
      </c>
      <c r="N11" s="4">
        <f t="shared" si="1"/>
        <v>12025</v>
      </c>
      <c r="O11" s="1"/>
    </row>
    <row r="12" spans="1:15" ht="20.100000000000001" customHeight="1" x14ac:dyDescent="0.3">
      <c r="B12" s="2" t="s">
        <v>30</v>
      </c>
      <c r="C12" s="2" t="s">
        <v>9</v>
      </c>
      <c r="D12" s="4">
        <v>60000</v>
      </c>
      <c r="E12" s="4">
        <f t="shared" si="0"/>
        <v>11100</v>
      </c>
      <c r="K12" s="2" t="s">
        <v>30</v>
      </c>
      <c r="L12" s="2" t="s">
        <v>9</v>
      </c>
      <c r="M12" s="4">
        <v>60000</v>
      </c>
      <c r="N12" s="4">
        <f t="shared" si="1"/>
        <v>11100</v>
      </c>
    </row>
    <row r="13" spans="1:15" ht="20.100000000000001" customHeight="1" x14ac:dyDescent="0.3">
      <c r="B13" s="2" t="s">
        <v>31</v>
      </c>
      <c r="C13" s="2" t="s">
        <v>11</v>
      </c>
      <c r="D13" s="4">
        <v>57500</v>
      </c>
      <c r="E13" s="4">
        <f t="shared" si="0"/>
        <v>10637.5</v>
      </c>
      <c r="K13" s="2" t="s">
        <v>31</v>
      </c>
      <c r="L13" s="2" t="s">
        <v>11</v>
      </c>
      <c r="M13" s="4">
        <v>57500</v>
      </c>
      <c r="N13" s="4">
        <f t="shared" si="1"/>
        <v>10637.5</v>
      </c>
    </row>
    <row r="14" spans="1:15" ht="20.100000000000001" customHeight="1" x14ac:dyDescent="0.3">
      <c r="B14" s="2" t="s">
        <v>32</v>
      </c>
      <c r="C14" s="2" t="s">
        <v>11</v>
      </c>
      <c r="D14" s="4">
        <v>70000</v>
      </c>
      <c r="E14" s="4">
        <f t="shared" si="0"/>
        <v>12950</v>
      </c>
      <c r="K14" s="2" t="s">
        <v>32</v>
      </c>
      <c r="L14" s="2" t="s">
        <v>11</v>
      </c>
      <c r="M14" s="4">
        <v>70000</v>
      </c>
      <c r="N14" s="4">
        <f t="shared" si="1"/>
        <v>12950</v>
      </c>
    </row>
    <row r="15" spans="1:15" ht="20.100000000000001" customHeight="1" x14ac:dyDescent="0.3">
      <c r="B15" s="2" t="s">
        <v>33</v>
      </c>
      <c r="C15" s="2" t="s">
        <v>10</v>
      </c>
      <c r="D15" s="4">
        <v>54000</v>
      </c>
      <c r="E15" s="4">
        <f t="shared" si="0"/>
        <v>9990</v>
      </c>
      <c r="K15" s="2" t="s">
        <v>33</v>
      </c>
      <c r="L15" s="2" t="s">
        <v>10</v>
      </c>
      <c r="M15" s="4">
        <v>54000</v>
      </c>
      <c r="N15" s="4">
        <f t="shared" si="1"/>
        <v>9990</v>
      </c>
    </row>
    <row r="17" spans="2:3" ht="20.100000000000001" customHeight="1" x14ac:dyDescent="0.3">
      <c r="B17" s="3" t="s">
        <v>0</v>
      </c>
      <c r="C17" s="3" t="s">
        <v>2</v>
      </c>
    </row>
    <row r="18" spans="2:3" ht="20.100000000000001" customHeight="1" x14ac:dyDescent="0.3">
      <c r="B18" s="2" t="s">
        <v>3</v>
      </c>
      <c r="C18" s="4">
        <v>60000</v>
      </c>
    </row>
    <row r="19" spans="2:3" ht="20.100000000000001" customHeight="1" x14ac:dyDescent="0.3">
      <c r="B19" s="2" t="s">
        <v>5</v>
      </c>
      <c r="C19" s="4">
        <v>63000</v>
      </c>
    </row>
    <row r="20" spans="2:3" ht="20.100000000000001" customHeight="1" x14ac:dyDescent="0.3">
      <c r="B20" s="2" t="s">
        <v>29</v>
      </c>
      <c r="C20" s="4">
        <v>65000</v>
      </c>
    </row>
  </sheetData>
  <mergeCells count="2">
    <mergeCell ref="B2:E2"/>
    <mergeCell ref="K2:N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54285-01DD-4070-8A53-3FF74A946EE4}">
  <sheetPr codeName="Sheet10"/>
  <dimension ref="A1:O16"/>
  <sheetViews>
    <sheetView showGridLines="0" workbookViewId="0">
      <selection activeCell="Q18" sqref="Q18"/>
    </sheetView>
  </sheetViews>
  <sheetFormatPr defaultRowHeight="20.100000000000001" customHeight="1" x14ac:dyDescent="0.3"/>
  <cols>
    <col min="1" max="1" width="4.33203125" customWidth="1"/>
    <col min="2" max="2" width="21.109375" customWidth="1"/>
    <col min="3" max="3" width="18.6640625" customWidth="1"/>
    <col min="4" max="4" width="13.88671875" customWidth="1"/>
    <col min="5" max="5" width="13" customWidth="1"/>
    <col min="6" max="6" width="4.33203125" customWidth="1"/>
    <col min="10" max="10" width="4.33203125" customWidth="1"/>
    <col min="11" max="11" width="21.109375" customWidth="1"/>
    <col min="12" max="12" width="18.6640625" customWidth="1"/>
    <col min="13" max="13" width="13.88671875" customWidth="1"/>
    <col min="14" max="14" width="13" customWidth="1"/>
    <col min="15" max="15" width="4.33203125" customWidth="1"/>
  </cols>
  <sheetData>
    <row r="1" spans="1:15" ht="20.100000000000001" customHeight="1" x14ac:dyDescent="0.3">
      <c r="A1" s="1"/>
      <c r="B1" s="1"/>
      <c r="C1" s="1"/>
      <c r="D1" s="1"/>
      <c r="E1" s="1"/>
      <c r="F1" s="1"/>
      <c r="J1" s="1"/>
      <c r="K1" s="1"/>
      <c r="L1" s="1"/>
      <c r="M1" s="1"/>
      <c r="N1" s="1"/>
      <c r="O1" s="1"/>
    </row>
    <row r="2" spans="1:15" ht="20.100000000000001" customHeight="1" thickBot="1" x14ac:dyDescent="0.35">
      <c r="A2" s="1"/>
      <c r="B2" s="7" t="s">
        <v>25</v>
      </c>
      <c r="C2" s="7"/>
      <c r="D2" s="7"/>
      <c r="E2" s="7"/>
      <c r="F2" s="1"/>
      <c r="J2" s="1"/>
      <c r="K2" s="8" t="s">
        <v>51</v>
      </c>
      <c r="L2" s="8"/>
      <c r="M2" s="8"/>
      <c r="N2" s="8"/>
      <c r="O2" s="1"/>
    </row>
    <row r="3" spans="1:15" ht="20.100000000000001" customHeight="1" thickTop="1" x14ac:dyDescent="0.3">
      <c r="A3" s="1"/>
      <c r="B3" s="1"/>
      <c r="C3" s="1"/>
      <c r="D3" s="1"/>
      <c r="E3" s="1"/>
      <c r="F3" s="1"/>
      <c r="J3" s="1"/>
      <c r="K3" s="1"/>
      <c r="L3" s="1"/>
      <c r="M3" s="1"/>
      <c r="N3" s="1"/>
      <c r="O3" s="1"/>
    </row>
    <row r="4" spans="1:15" ht="20.100000000000001" customHeight="1" x14ac:dyDescent="0.3">
      <c r="A4" s="1"/>
      <c r="B4" s="3" t="s">
        <v>48</v>
      </c>
      <c r="C4" s="3" t="s">
        <v>1</v>
      </c>
      <c r="D4" s="3" t="s">
        <v>49</v>
      </c>
      <c r="E4" s="3" t="s">
        <v>50</v>
      </c>
      <c r="F4" s="1"/>
      <c r="J4" s="1"/>
      <c r="K4" s="9" t="s">
        <v>48</v>
      </c>
      <c r="L4" s="9" t="s">
        <v>1</v>
      </c>
      <c r="M4" s="9" t="s">
        <v>49</v>
      </c>
      <c r="N4" s="9" t="s">
        <v>50</v>
      </c>
      <c r="O4" s="1"/>
    </row>
    <row r="5" spans="1:15" ht="20.100000000000001" customHeight="1" x14ac:dyDescent="0.3">
      <c r="A5" s="1"/>
      <c r="B5" s="2">
        <v>2023</v>
      </c>
      <c r="C5" s="2" t="s">
        <v>9</v>
      </c>
      <c r="D5" s="4">
        <v>60000</v>
      </c>
      <c r="E5" s="4">
        <f>D5*18.5/100</f>
        <v>11100</v>
      </c>
      <c r="F5" s="1"/>
      <c r="J5" s="1"/>
      <c r="K5" s="2">
        <v>2023</v>
      </c>
      <c r="L5" s="2" t="s">
        <v>9</v>
      </c>
      <c r="M5" s="4">
        <v>60000</v>
      </c>
      <c r="N5" s="4">
        <f>M5*18.5/100</f>
        <v>11100</v>
      </c>
      <c r="O5" s="1"/>
    </row>
    <row r="6" spans="1:15" ht="20.100000000000001" customHeight="1" x14ac:dyDescent="0.3">
      <c r="A6" s="1"/>
      <c r="B6" s="2">
        <f t="shared" ref="B6:B8" si="0">B5</f>
        <v>2023</v>
      </c>
      <c r="C6" s="2" t="s">
        <v>10</v>
      </c>
      <c r="D6" s="4">
        <v>52000</v>
      </c>
      <c r="E6" s="4">
        <f t="shared" ref="E6:E16" si="1">D6*18.5/100</f>
        <v>9620</v>
      </c>
      <c r="F6" s="1"/>
      <c r="J6" s="1"/>
      <c r="K6" s="2"/>
      <c r="L6" s="2" t="s">
        <v>10</v>
      </c>
      <c r="M6" s="4">
        <v>52000</v>
      </c>
      <c r="N6" s="4">
        <f t="shared" ref="N6:N16" si="2">M6*18.5/100</f>
        <v>9620</v>
      </c>
      <c r="O6" s="1"/>
    </row>
    <row r="7" spans="1:15" ht="20.100000000000001" customHeight="1" x14ac:dyDescent="0.3">
      <c r="A7" s="1"/>
      <c r="B7" s="2">
        <f t="shared" si="0"/>
        <v>2023</v>
      </c>
      <c r="C7" s="2" t="s">
        <v>12</v>
      </c>
      <c r="D7" s="4">
        <v>63000</v>
      </c>
      <c r="E7" s="4">
        <f t="shared" si="1"/>
        <v>11655</v>
      </c>
      <c r="F7" s="1"/>
      <c r="J7" s="1"/>
      <c r="K7" s="2"/>
      <c r="L7" s="2" t="s">
        <v>12</v>
      </c>
      <c r="M7" s="4">
        <v>63000</v>
      </c>
      <c r="N7" s="4">
        <f t="shared" si="2"/>
        <v>11655</v>
      </c>
      <c r="O7" s="1"/>
    </row>
    <row r="8" spans="1:15" ht="20.100000000000001" customHeight="1" x14ac:dyDescent="0.3">
      <c r="A8" s="1"/>
      <c r="B8" s="2">
        <f t="shared" si="0"/>
        <v>2023</v>
      </c>
      <c r="C8" s="2" t="s">
        <v>11</v>
      </c>
      <c r="D8" s="4">
        <v>66000</v>
      </c>
      <c r="E8" s="4">
        <f t="shared" si="1"/>
        <v>12210</v>
      </c>
      <c r="F8" s="1"/>
      <c r="J8" s="1"/>
      <c r="K8" s="2"/>
      <c r="L8" s="2" t="s">
        <v>11</v>
      </c>
      <c r="M8" s="4">
        <v>66000</v>
      </c>
      <c r="N8" s="4">
        <f t="shared" si="2"/>
        <v>12210</v>
      </c>
      <c r="O8" s="1"/>
    </row>
    <row r="9" spans="1:15" ht="20.100000000000001" customHeight="1" x14ac:dyDescent="0.3">
      <c r="A9" s="1"/>
      <c r="B9" s="2">
        <v>2022</v>
      </c>
      <c r="C9" s="2" t="s">
        <v>9</v>
      </c>
      <c r="D9" s="4">
        <v>57000</v>
      </c>
      <c r="E9" s="4">
        <f t="shared" si="1"/>
        <v>10545</v>
      </c>
      <c r="F9" s="1"/>
      <c r="J9" s="1"/>
      <c r="K9" s="2">
        <v>2022</v>
      </c>
      <c r="L9" s="2" t="s">
        <v>9</v>
      </c>
      <c r="M9" s="4">
        <v>57000</v>
      </c>
      <c r="N9" s="4">
        <f t="shared" si="2"/>
        <v>10545</v>
      </c>
      <c r="O9" s="1"/>
    </row>
    <row r="10" spans="1:15" ht="20.100000000000001" customHeight="1" x14ac:dyDescent="0.3">
      <c r="A10" s="1"/>
      <c r="B10" s="2">
        <f t="shared" ref="B10:B12" si="3">B9</f>
        <v>2022</v>
      </c>
      <c r="C10" s="2" t="s">
        <v>10</v>
      </c>
      <c r="D10" s="4">
        <v>64000</v>
      </c>
      <c r="E10" s="4">
        <f t="shared" si="1"/>
        <v>11840</v>
      </c>
      <c r="F10" s="1"/>
      <c r="J10" s="1"/>
      <c r="K10" s="2"/>
      <c r="L10" s="2" t="s">
        <v>10</v>
      </c>
      <c r="M10" s="4">
        <v>64000</v>
      </c>
      <c r="N10" s="4">
        <f t="shared" si="2"/>
        <v>11840</v>
      </c>
      <c r="O10" s="1"/>
    </row>
    <row r="11" spans="1:15" ht="20.100000000000001" customHeight="1" x14ac:dyDescent="0.3">
      <c r="A11" s="1"/>
      <c r="B11" s="2">
        <f t="shared" si="3"/>
        <v>2022</v>
      </c>
      <c r="C11" s="2" t="s">
        <v>12</v>
      </c>
      <c r="D11" s="4">
        <v>65000</v>
      </c>
      <c r="E11" s="4">
        <f t="shared" si="1"/>
        <v>12025</v>
      </c>
      <c r="F11" s="1"/>
      <c r="J11" s="1"/>
      <c r="K11" s="2"/>
      <c r="L11" s="2" t="s">
        <v>12</v>
      </c>
      <c r="M11" s="4">
        <v>65000</v>
      </c>
      <c r="N11" s="4">
        <f t="shared" si="2"/>
        <v>12025</v>
      </c>
      <c r="O11" s="1"/>
    </row>
    <row r="12" spans="1:15" ht="20.100000000000001" customHeight="1" x14ac:dyDescent="0.3">
      <c r="B12" s="2">
        <f t="shared" si="3"/>
        <v>2022</v>
      </c>
      <c r="C12" s="2" t="s">
        <v>11</v>
      </c>
      <c r="D12" s="4">
        <v>60000</v>
      </c>
      <c r="E12" s="4">
        <f t="shared" si="1"/>
        <v>11100</v>
      </c>
      <c r="K12" s="2"/>
      <c r="L12" s="2" t="s">
        <v>11</v>
      </c>
      <c r="M12" s="4">
        <v>60000</v>
      </c>
      <c r="N12" s="4">
        <f t="shared" si="2"/>
        <v>11100</v>
      </c>
    </row>
    <row r="13" spans="1:15" ht="20.100000000000001" customHeight="1" x14ac:dyDescent="0.3">
      <c r="B13" s="2">
        <v>2021</v>
      </c>
      <c r="C13" s="2" t="s">
        <v>9</v>
      </c>
      <c r="D13" s="4">
        <v>57500</v>
      </c>
      <c r="E13" s="4">
        <f t="shared" si="1"/>
        <v>10637.5</v>
      </c>
      <c r="K13" s="2">
        <v>2021</v>
      </c>
      <c r="L13" s="2" t="s">
        <v>9</v>
      </c>
      <c r="M13" s="4">
        <v>57500</v>
      </c>
      <c r="N13" s="4">
        <f t="shared" si="2"/>
        <v>10637.5</v>
      </c>
    </row>
    <row r="14" spans="1:15" ht="20.100000000000001" customHeight="1" x14ac:dyDescent="0.3">
      <c r="B14" s="2">
        <f t="shared" ref="B14:B16" si="4">B13</f>
        <v>2021</v>
      </c>
      <c r="C14" s="2" t="s">
        <v>10</v>
      </c>
      <c r="D14" s="4">
        <v>70000</v>
      </c>
      <c r="E14" s="4">
        <f t="shared" si="1"/>
        <v>12950</v>
      </c>
      <c r="K14" s="2"/>
      <c r="L14" s="2" t="s">
        <v>10</v>
      </c>
      <c r="M14" s="4">
        <v>70000</v>
      </c>
      <c r="N14" s="4">
        <f t="shared" si="2"/>
        <v>12950</v>
      </c>
    </row>
    <row r="15" spans="1:15" ht="20.100000000000001" customHeight="1" x14ac:dyDescent="0.3">
      <c r="B15" s="2">
        <f t="shared" si="4"/>
        <v>2021</v>
      </c>
      <c r="C15" s="2" t="s">
        <v>12</v>
      </c>
      <c r="D15" s="4">
        <v>54000</v>
      </c>
      <c r="E15" s="4">
        <f t="shared" si="1"/>
        <v>9990</v>
      </c>
      <c r="K15" s="2"/>
      <c r="L15" s="2" t="s">
        <v>12</v>
      </c>
      <c r="M15" s="4">
        <v>54000</v>
      </c>
      <c r="N15" s="4">
        <f t="shared" si="2"/>
        <v>9990</v>
      </c>
    </row>
    <row r="16" spans="1:15" ht="20.100000000000001" customHeight="1" x14ac:dyDescent="0.3">
      <c r="B16" s="2">
        <f t="shared" si="4"/>
        <v>2021</v>
      </c>
      <c r="C16" s="2" t="s">
        <v>11</v>
      </c>
      <c r="D16" s="4">
        <v>67000</v>
      </c>
      <c r="E16" s="4">
        <f t="shared" si="1"/>
        <v>12395</v>
      </c>
      <c r="K16" s="2"/>
      <c r="L16" s="2" t="s">
        <v>11</v>
      </c>
      <c r="M16" s="4">
        <v>67000</v>
      </c>
      <c r="N16" s="4">
        <f t="shared" si="2"/>
        <v>12395</v>
      </c>
    </row>
  </sheetData>
  <mergeCells count="2">
    <mergeCell ref="B2:E2"/>
    <mergeCell ref="K2:N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3B644-C5D2-4478-AFDA-5C8486EBDB44}">
  <sheetPr codeName="Sheet3"/>
  <dimension ref="A1:Q15"/>
  <sheetViews>
    <sheetView showGridLines="0" workbookViewId="0">
      <selection activeCell="H17" sqref="H17"/>
    </sheetView>
  </sheetViews>
  <sheetFormatPr defaultRowHeight="20.100000000000001" customHeight="1" x14ac:dyDescent="0.3"/>
  <cols>
    <col min="1" max="1" width="4.33203125" customWidth="1"/>
    <col min="2" max="2" width="22" customWidth="1"/>
    <col min="3" max="3" width="19.88671875" customWidth="1"/>
    <col min="4" max="4" width="13.88671875" customWidth="1"/>
    <col min="5" max="5" width="13" customWidth="1"/>
    <col min="6" max="6" width="8.21875" customWidth="1"/>
    <col min="7" max="7" width="9.109375" customWidth="1"/>
    <col min="8" max="8" width="6.109375" customWidth="1"/>
    <col min="9" max="9" width="10.44140625" customWidth="1"/>
    <col min="10" max="10" width="4.33203125" customWidth="1"/>
    <col min="11" max="11" width="21.109375" customWidth="1"/>
    <col min="12" max="12" width="18.6640625" customWidth="1"/>
    <col min="13" max="13" width="13.88671875" customWidth="1"/>
    <col min="14" max="14" width="13" customWidth="1"/>
    <col min="15" max="15" width="4.33203125" customWidth="1"/>
  </cols>
  <sheetData>
    <row r="1" spans="1:17" ht="20.100000000000001" customHeight="1" x14ac:dyDescent="0.3">
      <c r="A1" s="1"/>
      <c r="B1" s="1"/>
      <c r="C1" s="1"/>
      <c r="D1" s="1"/>
      <c r="E1" s="1"/>
      <c r="F1" s="1"/>
      <c r="J1" s="1"/>
      <c r="K1" s="1"/>
      <c r="L1" s="1"/>
      <c r="M1" s="1"/>
      <c r="N1" s="1"/>
      <c r="O1" s="1"/>
      <c r="P1" s="1"/>
      <c r="Q1" s="1"/>
    </row>
    <row r="2" spans="1:17" ht="20.100000000000001" customHeight="1" thickBot="1" x14ac:dyDescent="0.35">
      <c r="A2" s="1"/>
      <c r="B2" s="7" t="s">
        <v>13</v>
      </c>
      <c r="C2" s="7"/>
      <c r="D2" s="7"/>
      <c r="E2" s="7"/>
      <c r="F2" s="1"/>
      <c r="J2" s="1"/>
      <c r="K2" s="8" t="s">
        <v>51</v>
      </c>
      <c r="L2" s="8"/>
      <c r="M2" s="8"/>
      <c r="N2" s="8"/>
      <c r="O2" s="1"/>
      <c r="P2" s="1"/>
      <c r="Q2" s="1"/>
    </row>
    <row r="3" spans="1:17" ht="20.100000000000001" customHeight="1" thickTop="1" x14ac:dyDescent="0.3">
      <c r="A3" s="1"/>
      <c r="B3" s="1"/>
      <c r="C3" s="1"/>
      <c r="D3" s="1"/>
      <c r="E3" s="1"/>
      <c r="F3" s="1"/>
      <c r="J3" s="1"/>
      <c r="K3" s="1"/>
      <c r="L3" s="1"/>
      <c r="M3" s="1"/>
      <c r="N3" s="1"/>
      <c r="O3" s="1"/>
      <c r="P3" s="1"/>
      <c r="Q3" s="1"/>
    </row>
    <row r="4" spans="1:17" ht="20.100000000000001" customHeight="1" x14ac:dyDescent="0.3">
      <c r="A4" s="1"/>
      <c r="B4" s="3" t="s">
        <v>0</v>
      </c>
      <c r="C4" s="3" t="s">
        <v>1</v>
      </c>
      <c r="D4" s="3" t="s">
        <v>2</v>
      </c>
      <c r="E4" s="3" t="s">
        <v>16</v>
      </c>
      <c r="J4" s="1"/>
      <c r="K4" s="9" t="s">
        <v>0</v>
      </c>
      <c r="L4" s="9" t="s">
        <v>1</v>
      </c>
      <c r="M4" s="1"/>
      <c r="N4" s="1"/>
      <c r="O4" s="1"/>
      <c r="P4" s="9" t="s">
        <v>2</v>
      </c>
      <c r="Q4" s="9" t="s">
        <v>16</v>
      </c>
    </row>
    <row r="5" spans="1:17" ht="20.100000000000001" customHeight="1" x14ac:dyDescent="0.3">
      <c r="A5" s="1"/>
      <c r="B5" s="2" t="s">
        <v>3</v>
      </c>
      <c r="C5" s="2" t="s">
        <v>9</v>
      </c>
      <c r="D5" s="4">
        <v>60000</v>
      </c>
      <c r="E5" s="4">
        <f>D5*18.5/100</f>
        <v>11100</v>
      </c>
      <c r="J5" s="1"/>
      <c r="K5" s="2" t="s">
        <v>3</v>
      </c>
      <c r="L5" s="2" t="s">
        <v>9</v>
      </c>
      <c r="M5" s="1"/>
      <c r="N5" s="1"/>
      <c r="O5" s="1"/>
      <c r="P5" s="4">
        <v>60000</v>
      </c>
      <c r="Q5" s="4">
        <f>P5*18.5/100</f>
        <v>11100</v>
      </c>
    </row>
    <row r="6" spans="1:17" ht="20.100000000000001" customHeight="1" x14ac:dyDescent="0.3">
      <c r="A6" s="1"/>
      <c r="B6" s="2" t="s">
        <v>4</v>
      </c>
      <c r="C6" s="2" t="s">
        <v>10</v>
      </c>
      <c r="D6" s="4">
        <v>52000</v>
      </c>
      <c r="E6" s="4">
        <f>D6*18.5/100</f>
        <v>9620</v>
      </c>
      <c r="J6" s="1"/>
      <c r="K6" s="2" t="s">
        <v>4</v>
      </c>
      <c r="L6" s="2" t="s">
        <v>10</v>
      </c>
      <c r="M6" s="1"/>
      <c r="N6" s="1"/>
      <c r="O6" s="1"/>
      <c r="P6" s="4">
        <v>52000</v>
      </c>
      <c r="Q6" s="4">
        <f t="shared" ref="Q6:Q15" si="0">P6*18.5/100</f>
        <v>9620</v>
      </c>
    </row>
    <row r="7" spans="1:17" ht="20.100000000000001" customHeight="1" x14ac:dyDescent="0.3">
      <c r="A7" s="1"/>
      <c r="B7" s="2" t="s">
        <v>5</v>
      </c>
      <c r="C7" s="2" t="s">
        <v>10</v>
      </c>
      <c r="D7" s="4">
        <v>63000</v>
      </c>
      <c r="E7" s="4">
        <f>D7*18.5/100</f>
        <v>11655</v>
      </c>
      <c r="J7" s="1"/>
      <c r="K7" s="2" t="s">
        <v>5</v>
      </c>
      <c r="L7" s="2" t="s">
        <v>10</v>
      </c>
      <c r="M7" s="1"/>
      <c r="N7" s="1"/>
      <c r="O7" s="1"/>
      <c r="P7" s="4">
        <v>63000</v>
      </c>
      <c r="Q7" s="4">
        <f t="shared" si="0"/>
        <v>11655</v>
      </c>
    </row>
    <row r="8" spans="1:17" ht="20.100000000000001" customHeight="1" x14ac:dyDescent="0.3">
      <c r="A8" s="1"/>
      <c r="B8" s="2" t="s">
        <v>6</v>
      </c>
      <c r="C8" s="2" t="s">
        <v>11</v>
      </c>
      <c r="D8" s="4">
        <v>66000</v>
      </c>
      <c r="E8" s="4">
        <f>D8*18.5/100</f>
        <v>12210</v>
      </c>
      <c r="J8" s="1"/>
      <c r="K8" s="2" t="s">
        <v>6</v>
      </c>
      <c r="L8" s="2" t="s">
        <v>11</v>
      </c>
      <c r="M8" s="1"/>
      <c r="N8" s="1"/>
      <c r="O8" s="1"/>
      <c r="P8" s="4">
        <v>66000</v>
      </c>
      <c r="Q8" s="4">
        <f t="shared" si="0"/>
        <v>12210</v>
      </c>
    </row>
    <row r="9" spans="1:17" ht="20.100000000000001" customHeight="1" x14ac:dyDescent="0.3">
      <c r="A9" s="1"/>
      <c r="B9" s="2" t="s">
        <v>7</v>
      </c>
      <c r="C9" s="2" t="s">
        <v>9</v>
      </c>
      <c r="D9" s="4">
        <v>57000</v>
      </c>
      <c r="E9" s="4">
        <f t="shared" ref="E9:E15" si="1">D9*18.5/100</f>
        <v>10545</v>
      </c>
      <c r="J9" s="1"/>
      <c r="K9" s="2" t="s">
        <v>7</v>
      </c>
      <c r="L9" s="2" t="s">
        <v>9</v>
      </c>
      <c r="M9" s="1"/>
      <c r="N9" s="1"/>
      <c r="O9" s="1"/>
      <c r="P9" s="4">
        <v>57000</v>
      </c>
      <c r="Q9" s="4">
        <f t="shared" si="0"/>
        <v>10545</v>
      </c>
    </row>
    <row r="10" spans="1:17" ht="20.100000000000001" customHeight="1" x14ac:dyDescent="0.3">
      <c r="A10" s="1"/>
      <c r="B10" s="2" t="s">
        <v>8</v>
      </c>
      <c r="C10" s="2" t="s">
        <v>12</v>
      </c>
      <c r="D10" s="4">
        <v>64000</v>
      </c>
      <c r="E10" s="4">
        <f t="shared" si="1"/>
        <v>11840</v>
      </c>
      <c r="J10" s="1"/>
      <c r="K10" s="2" t="s">
        <v>8</v>
      </c>
      <c r="L10" s="2" t="s">
        <v>12</v>
      </c>
      <c r="M10" s="1"/>
      <c r="N10" s="1"/>
      <c r="O10" s="1"/>
      <c r="P10" s="4">
        <v>55000</v>
      </c>
      <c r="Q10" s="4">
        <f t="shared" si="0"/>
        <v>10175</v>
      </c>
    </row>
    <row r="11" spans="1:17" ht="20.100000000000001" customHeight="1" x14ac:dyDescent="0.3">
      <c r="A11" s="1"/>
      <c r="B11" s="2" t="s">
        <v>29</v>
      </c>
      <c r="C11" s="2" t="s">
        <v>12</v>
      </c>
      <c r="D11" s="4">
        <v>65000</v>
      </c>
      <c r="E11" s="4">
        <f t="shared" si="1"/>
        <v>12025</v>
      </c>
      <c r="J11" s="1"/>
      <c r="K11" s="2" t="s">
        <v>29</v>
      </c>
      <c r="L11" s="2" t="s">
        <v>12</v>
      </c>
      <c r="M11" s="1"/>
      <c r="N11" s="1"/>
      <c r="O11" s="1"/>
      <c r="P11" s="4">
        <v>65000</v>
      </c>
      <c r="Q11" s="4">
        <f t="shared" si="0"/>
        <v>12025</v>
      </c>
    </row>
    <row r="12" spans="1:17" ht="20.100000000000001" customHeight="1" x14ac:dyDescent="0.3">
      <c r="B12" s="2" t="s">
        <v>30</v>
      </c>
      <c r="C12" s="2" t="s">
        <v>9</v>
      </c>
      <c r="D12" s="4">
        <v>60000</v>
      </c>
      <c r="E12" s="4">
        <f t="shared" si="1"/>
        <v>11100</v>
      </c>
      <c r="J12" s="1"/>
      <c r="K12" s="2" t="s">
        <v>30</v>
      </c>
      <c r="L12" s="2" t="s">
        <v>9</v>
      </c>
      <c r="M12" s="1"/>
      <c r="N12" s="1"/>
      <c r="O12" s="1"/>
      <c r="P12" s="4">
        <v>60000</v>
      </c>
      <c r="Q12" s="4">
        <f t="shared" si="0"/>
        <v>11100</v>
      </c>
    </row>
    <row r="13" spans="1:17" ht="20.100000000000001" customHeight="1" x14ac:dyDescent="0.3">
      <c r="B13" s="2" t="s">
        <v>31</v>
      </c>
      <c r="C13" s="2" t="s">
        <v>11</v>
      </c>
      <c r="D13" s="4">
        <v>57500</v>
      </c>
      <c r="E13" s="4">
        <f t="shared" si="1"/>
        <v>10637.5</v>
      </c>
      <c r="J13" s="1"/>
      <c r="K13" s="2" t="s">
        <v>31</v>
      </c>
      <c r="L13" s="2" t="s">
        <v>11</v>
      </c>
      <c r="M13" s="1"/>
      <c r="N13" s="1"/>
      <c r="O13" s="1"/>
      <c r="P13" s="4">
        <v>57500</v>
      </c>
      <c r="Q13" s="4">
        <f t="shared" si="0"/>
        <v>10637.5</v>
      </c>
    </row>
    <row r="14" spans="1:17" ht="20.100000000000001" customHeight="1" x14ac:dyDescent="0.3">
      <c r="B14" s="2" t="s">
        <v>32</v>
      </c>
      <c r="C14" s="2" t="s">
        <v>11</v>
      </c>
      <c r="D14" s="4">
        <v>70000</v>
      </c>
      <c r="E14" s="4">
        <f t="shared" si="1"/>
        <v>12950</v>
      </c>
      <c r="J14" s="1"/>
      <c r="K14" s="2" t="s">
        <v>32</v>
      </c>
      <c r="L14" s="2" t="s">
        <v>11</v>
      </c>
      <c r="M14" s="1"/>
      <c r="N14" s="1"/>
      <c r="O14" s="1"/>
      <c r="P14" s="4">
        <v>70000</v>
      </c>
      <c r="Q14" s="4">
        <f t="shared" si="0"/>
        <v>12950</v>
      </c>
    </row>
    <row r="15" spans="1:17" ht="20.100000000000001" customHeight="1" x14ac:dyDescent="0.3">
      <c r="B15" s="2" t="s">
        <v>33</v>
      </c>
      <c r="C15" s="2" t="s">
        <v>10</v>
      </c>
      <c r="D15" s="4">
        <v>54000</v>
      </c>
      <c r="E15" s="4">
        <f t="shared" si="1"/>
        <v>9990</v>
      </c>
      <c r="J15" s="1"/>
      <c r="K15" s="2" t="s">
        <v>33</v>
      </c>
      <c r="L15" s="2" t="s">
        <v>10</v>
      </c>
      <c r="M15" s="1"/>
      <c r="N15" s="1"/>
      <c r="O15" s="1"/>
      <c r="P15" s="4">
        <v>54000</v>
      </c>
      <c r="Q15" s="4">
        <f t="shared" si="0"/>
        <v>9990</v>
      </c>
    </row>
  </sheetData>
  <mergeCells count="2">
    <mergeCell ref="B2:E2"/>
    <mergeCell ref="K2:N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D09E0-2A2E-4630-8182-5A2C74FC74D7}">
  <sheetPr codeName="Sheet13"/>
  <dimension ref="A1:O15"/>
  <sheetViews>
    <sheetView showGridLines="0" workbookViewId="0">
      <selection activeCell="Q7" sqref="Q7"/>
    </sheetView>
  </sheetViews>
  <sheetFormatPr defaultRowHeight="20.100000000000001" customHeight="1" x14ac:dyDescent="0.3"/>
  <cols>
    <col min="1" max="1" width="4.33203125" customWidth="1"/>
    <col min="2" max="2" width="21.109375" customWidth="1"/>
    <col min="3" max="3" width="18.6640625" customWidth="1"/>
    <col min="4" max="4" width="13.88671875" customWidth="1"/>
    <col min="5" max="5" width="13" customWidth="1"/>
    <col min="6" max="6" width="4.33203125" customWidth="1"/>
    <col min="10" max="10" width="4.33203125" customWidth="1"/>
    <col min="11" max="11" width="21.109375" customWidth="1"/>
    <col min="12" max="12" width="18.6640625" customWidth="1"/>
    <col min="13" max="13" width="13.88671875" customWidth="1"/>
    <col min="14" max="14" width="13" customWidth="1"/>
    <col min="15" max="15" width="4.33203125" customWidth="1"/>
  </cols>
  <sheetData>
    <row r="1" spans="1:15" ht="20.100000000000001" customHeight="1" x14ac:dyDescent="0.3">
      <c r="A1" s="1"/>
      <c r="B1" s="1"/>
      <c r="C1" s="1"/>
      <c r="D1" s="1"/>
      <c r="E1" s="1"/>
      <c r="F1" s="1"/>
      <c r="J1" s="1"/>
      <c r="K1" s="1"/>
      <c r="L1" s="1"/>
      <c r="M1" s="1"/>
      <c r="N1" s="1"/>
      <c r="O1" s="1"/>
    </row>
    <row r="2" spans="1:15" ht="20.100000000000001" customHeight="1" thickBot="1" x14ac:dyDescent="0.35">
      <c r="A2" s="1"/>
      <c r="B2" s="7" t="s">
        <v>22</v>
      </c>
      <c r="C2" s="7"/>
      <c r="D2" s="7"/>
      <c r="E2" s="7"/>
      <c r="F2" s="1"/>
      <c r="J2" s="1"/>
      <c r="K2" s="8" t="s">
        <v>51</v>
      </c>
      <c r="L2" s="8"/>
      <c r="M2" s="8"/>
      <c r="N2" s="8"/>
      <c r="O2" s="1"/>
    </row>
    <row r="3" spans="1:15" ht="20.100000000000001" customHeight="1" thickTop="1" x14ac:dyDescent="0.3">
      <c r="A3" s="1"/>
      <c r="B3" s="1"/>
      <c r="C3" s="1"/>
      <c r="D3" s="1"/>
      <c r="E3" s="1"/>
      <c r="F3" s="1"/>
      <c r="J3" s="1"/>
      <c r="K3" s="1"/>
      <c r="L3" s="1"/>
      <c r="M3" s="1"/>
      <c r="N3" s="1"/>
      <c r="O3" s="1"/>
    </row>
    <row r="4" spans="1:15" ht="20.100000000000001" customHeight="1" x14ac:dyDescent="0.3">
      <c r="A4" s="1"/>
      <c r="B4" s="3" t="s">
        <v>0</v>
      </c>
      <c r="C4" s="3" t="s">
        <v>1</v>
      </c>
      <c r="D4" s="3" t="s">
        <v>2</v>
      </c>
      <c r="E4" s="3" t="s">
        <v>16</v>
      </c>
      <c r="F4" s="1"/>
      <c r="J4" s="1"/>
      <c r="K4" s="9" t="s">
        <v>0</v>
      </c>
      <c r="L4" s="9" t="s">
        <v>1</v>
      </c>
      <c r="M4" s="9" t="s">
        <v>2</v>
      </c>
      <c r="N4" s="9" t="s">
        <v>16</v>
      </c>
      <c r="O4" s="1"/>
    </row>
    <row r="5" spans="1:15" ht="20.100000000000001" customHeight="1" x14ac:dyDescent="0.3">
      <c r="A5" s="1"/>
      <c r="B5" s="2" t="s">
        <v>3</v>
      </c>
      <c r="C5" s="2" t="s">
        <v>9</v>
      </c>
      <c r="D5" s="4">
        <v>60000</v>
      </c>
      <c r="E5" s="4">
        <f>D5*18.5/100</f>
        <v>11100</v>
      </c>
      <c r="F5" s="1"/>
      <c r="J5" s="1"/>
      <c r="K5" s="2" t="s">
        <v>3</v>
      </c>
      <c r="L5" s="2" t="s">
        <v>9</v>
      </c>
      <c r="M5" s="4">
        <v>60000</v>
      </c>
      <c r="N5" s="4">
        <f>M5*18.5/100</f>
        <v>11100</v>
      </c>
      <c r="O5" s="1"/>
    </row>
    <row r="6" spans="1:15" ht="20.100000000000001" customHeight="1" x14ac:dyDescent="0.3">
      <c r="A6" s="1"/>
      <c r="B6" s="2" t="s">
        <v>4</v>
      </c>
      <c r="C6" s="2" t="s">
        <v>10</v>
      </c>
      <c r="D6" s="4">
        <v>52000</v>
      </c>
      <c r="E6" s="4">
        <f t="shared" ref="E6:E15" si="0">D6*18.5/100</f>
        <v>9620</v>
      </c>
      <c r="F6" s="1"/>
      <c r="J6" s="1"/>
      <c r="K6" s="2" t="s">
        <v>4</v>
      </c>
      <c r="L6" s="2" t="s">
        <v>10</v>
      </c>
      <c r="M6" s="4">
        <v>52000</v>
      </c>
      <c r="N6" s="4">
        <f t="shared" ref="N6:N15" si="1">M6*18.5/100</f>
        <v>9620</v>
      </c>
      <c r="O6" s="1"/>
    </row>
    <row r="7" spans="1:15" ht="20.100000000000001" customHeight="1" x14ac:dyDescent="0.3">
      <c r="A7" s="1"/>
      <c r="B7" s="2" t="s">
        <v>5</v>
      </c>
      <c r="C7" s="2" t="s">
        <v>10</v>
      </c>
      <c r="D7" s="4">
        <v>63000</v>
      </c>
      <c r="E7" s="4">
        <f t="shared" si="0"/>
        <v>11655</v>
      </c>
      <c r="F7" s="1"/>
      <c r="J7" s="1"/>
      <c r="K7" s="2" t="s">
        <v>5</v>
      </c>
      <c r="L7" s="2" t="s">
        <v>10</v>
      </c>
      <c r="M7" s="4">
        <v>63000</v>
      </c>
      <c r="N7" s="4">
        <f t="shared" si="1"/>
        <v>11655</v>
      </c>
      <c r="O7" s="1"/>
    </row>
    <row r="8" spans="1:15" ht="20.100000000000001" customHeight="1" x14ac:dyDescent="0.3">
      <c r="A8" s="1"/>
      <c r="B8" s="2" t="s">
        <v>6</v>
      </c>
      <c r="C8" s="2" t="s">
        <v>11</v>
      </c>
      <c r="D8" s="4">
        <v>66000</v>
      </c>
      <c r="E8" s="4">
        <f t="shared" si="0"/>
        <v>12210</v>
      </c>
      <c r="F8" s="1"/>
      <c r="J8" s="1"/>
      <c r="K8" s="2" t="s">
        <v>6</v>
      </c>
      <c r="L8" s="2" t="s">
        <v>11</v>
      </c>
      <c r="M8" s="4">
        <v>66000</v>
      </c>
      <c r="N8" s="4">
        <f t="shared" si="1"/>
        <v>12210</v>
      </c>
      <c r="O8" s="1"/>
    </row>
    <row r="9" spans="1:15" ht="20.100000000000001" customHeight="1" x14ac:dyDescent="0.3">
      <c r="A9" s="1"/>
      <c r="B9" s="2" t="s">
        <v>7</v>
      </c>
      <c r="C9" s="2" t="s">
        <v>9</v>
      </c>
      <c r="D9" s="4">
        <v>57000</v>
      </c>
      <c r="E9" s="4">
        <f t="shared" si="0"/>
        <v>10545</v>
      </c>
      <c r="F9" s="1"/>
      <c r="J9" s="1"/>
      <c r="K9" s="2" t="s">
        <v>7</v>
      </c>
      <c r="L9" s="2" t="s">
        <v>9</v>
      </c>
      <c r="M9" s="4">
        <v>57000</v>
      </c>
      <c r="N9" s="4">
        <f t="shared" si="1"/>
        <v>10545</v>
      </c>
      <c r="O9" s="1"/>
    </row>
    <row r="10" spans="1:15" ht="20.100000000000001" customHeight="1" x14ac:dyDescent="0.3">
      <c r="A10" s="1"/>
      <c r="B10" s="2" t="s">
        <v>8</v>
      </c>
      <c r="C10" s="2" t="s">
        <v>12</v>
      </c>
      <c r="D10" s="4">
        <v>64000</v>
      </c>
      <c r="E10" s="4">
        <f t="shared" si="0"/>
        <v>11840</v>
      </c>
      <c r="F10" s="1"/>
      <c r="J10" s="1"/>
      <c r="K10" s="2" t="s">
        <v>8</v>
      </c>
      <c r="L10" s="2" t="s">
        <v>12</v>
      </c>
      <c r="M10" s="4">
        <v>64000</v>
      </c>
      <c r="N10" s="4">
        <f t="shared" si="1"/>
        <v>11840</v>
      </c>
      <c r="O10" s="1"/>
    </row>
    <row r="11" spans="1:15" ht="20.100000000000001" customHeight="1" x14ac:dyDescent="0.3">
      <c r="A11" s="1"/>
      <c r="B11" s="2" t="s">
        <v>29</v>
      </c>
      <c r="C11" s="2" t="s">
        <v>12</v>
      </c>
      <c r="D11" s="4">
        <v>65000</v>
      </c>
      <c r="E11" s="4">
        <f t="shared" si="0"/>
        <v>12025</v>
      </c>
      <c r="F11" s="1"/>
      <c r="J11" s="1"/>
      <c r="K11" s="2" t="s">
        <v>29</v>
      </c>
      <c r="L11" s="2" t="s">
        <v>12</v>
      </c>
      <c r="M11" s="4">
        <v>65000</v>
      </c>
      <c r="N11" s="4">
        <f t="shared" si="1"/>
        <v>12025</v>
      </c>
      <c r="O11" s="1"/>
    </row>
    <row r="12" spans="1:15" ht="20.100000000000001" customHeight="1" x14ac:dyDescent="0.3">
      <c r="B12" s="2" t="s">
        <v>30</v>
      </c>
      <c r="C12" s="2" t="s">
        <v>9</v>
      </c>
      <c r="D12" s="4">
        <v>60000</v>
      </c>
      <c r="E12" s="4">
        <f t="shared" si="0"/>
        <v>11100</v>
      </c>
      <c r="K12" s="2" t="s">
        <v>30</v>
      </c>
      <c r="L12" s="2" t="s">
        <v>9</v>
      </c>
      <c r="M12" s="4">
        <v>60000</v>
      </c>
      <c r="N12" s="4">
        <f t="shared" si="1"/>
        <v>11100</v>
      </c>
    </row>
    <row r="13" spans="1:15" ht="20.100000000000001" customHeight="1" x14ac:dyDescent="0.3">
      <c r="B13" s="2" t="s">
        <v>31</v>
      </c>
      <c r="C13" s="2" t="s">
        <v>11</v>
      </c>
      <c r="D13" s="4">
        <v>57500</v>
      </c>
      <c r="E13" s="4">
        <f t="shared" si="0"/>
        <v>10637.5</v>
      </c>
      <c r="K13" s="2" t="s">
        <v>31</v>
      </c>
      <c r="L13" s="2" t="s">
        <v>11</v>
      </c>
      <c r="M13" s="4">
        <v>57500</v>
      </c>
      <c r="N13" s="4">
        <f t="shared" si="1"/>
        <v>10637.5</v>
      </c>
    </row>
    <row r="14" spans="1:15" ht="20.100000000000001" customHeight="1" x14ac:dyDescent="0.3">
      <c r="B14" s="2" t="s">
        <v>32</v>
      </c>
      <c r="C14" s="2" t="s">
        <v>11</v>
      </c>
      <c r="D14" s="4">
        <v>70000</v>
      </c>
      <c r="E14" s="4">
        <f t="shared" si="0"/>
        <v>12950</v>
      </c>
      <c r="K14" s="2" t="s">
        <v>32</v>
      </c>
      <c r="L14" s="2" t="s">
        <v>11</v>
      </c>
      <c r="M14" s="4">
        <v>70000</v>
      </c>
      <c r="N14" s="4">
        <f t="shared" si="1"/>
        <v>12950</v>
      </c>
    </row>
    <row r="15" spans="1:15" ht="20.100000000000001" customHeight="1" x14ac:dyDescent="0.3">
      <c r="B15" s="2" t="s">
        <v>33</v>
      </c>
      <c r="C15" s="2" t="s">
        <v>10</v>
      </c>
      <c r="D15" s="4">
        <v>54000</v>
      </c>
      <c r="E15" s="4">
        <f t="shared" si="0"/>
        <v>9990</v>
      </c>
      <c r="K15" s="2" t="s">
        <v>33</v>
      </c>
      <c r="L15" s="2" t="s">
        <v>10</v>
      </c>
      <c r="M15" s="4">
        <v>54000</v>
      </c>
      <c r="N15" s="4">
        <f t="shared" si="1"/>
        <v>9990</v>
      </c>
    </row>
  </sheetData>
  <mergeCells count="2">
    <mergeCell ref="B2:E2"/>
    <mergeCell ref="K2:N2"/>
  </mergeCell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562C3-0754-4FFD-914E-1CADF76E3D64}">
  <sheetPr codeName="Sheet14"/>
  <dimension ref="A1:N15"/>
  <sheetViews>
    <sheetView showGridLines="0" workbookViewId="0">
      <selection activeCell="K2" sqref="K2:N2"/>
    </sheetView>
  </sheetViews>
  <sheetFormatPr defaultRowHeight="20.100000000000001" customHeight="1" x14ac:dyDescent="0.3"/>
  <cols>
    <col min="1" max="1" width="4.33203125" customWidth="1"/>
    <col min="2" max="2" width="21.109375" customWidth="1"/>
    <col min="3" max="3" width="18.6640625" customWidth="1"/>
    <col min="4" max="5" width="12.6640625" customWidth="1"/>
    <col min="6" max="6" width="4.33203125" customWidth="1"/>
    <col min="7" max="7" width="21.109375" customWidth="1"/>
    <col min="8" max="8" width="18.6640625" customWidth="1"/>
    <col min="10" max="10" width="4.33203125" customWidth="1"/>
    <col min="11" max="11" width="21.109375" customWidth="1"/>
    <col min="12" max="12" width="18.6640625" customWidth="1"/>
    <col min="13" max="14" width="12.6640625" customWidth="1"/>
  </cols>
  <sheetData>
    <row r="1" spans="1:14" ht="20.100000000000001" customHeight="1" x14ac:dyDescent="0.3">
      <c r="A1" s="1"/>
      <c r="B1" s="1"/>
      <c r="C1" s="1"/>
      <c r="D1" s="1"/>
      <c r="E1" s="1"/>
      <c r="F1" s="1"/>
      <c r="J1" s="1"/>
      <c r="K1" s="1"/>
      <c r="L1" s="1"/>
      <c r="M1" s="1"/>
      <c r="N1" s="1"/>
    </row>
    <row r="2" spans="1:14" ht="20.100000000000001" customHeight="1" thickBot="1" x14ac:dyDescent="0.35">
      <c r="A2" s="1"/>
      <c r="B2" s="7" t="s">
        <v>20</v>
      </c>
      <c r="C2" s="7"/>
      <c r="D2" s="7"/>
      <c r="E2" s="7"/>
      <c r="F2" s="1"/>
      <c r="J2" s="1"/>
      <c r="K2" s="8" t="s">
        <v>51</v>
      </c>
      <c r="L2" s="8"/>
      <c r="M2" s="8"/>
      <c r="N2" s="8"/>
    </row>
    <row r="3" spans="1:14" ht="20.100000000000001" customHeight="1" thickTop="1" x14ac:dyDescent="0.3">
      <c r="A3" s="1"/>
      <c r="B3" s="1"/>
      <c r="C3" s="1"/>
      <c r="D3" s="1"/>
      <c r="E3" s="1"/>
      <c r="F3" s="1"/>
      <c r="J3" s="1"/>
      <c r="K3" s="1"/>
      <c r="L3" s="1"/>
      <c r="M3" s="1"/>
      <c r="N3" s="1"/>
    </row>
    <row r="4" spans="1:14" ht="20.100000000000001" customHeight="1" x14ac:dyDescent="0.3">
      <c r="A4" s="1"/>
      <c r="B4" s="3" t="s">
        <v>0</v>
      </c>
      <c r="C4" s="3" t="s">
        <v>1</v>
      </c>
      <c r="D4" s="3" t="s">
        <v>2</v>
      </c>
      <c r="E4" s="3" t="s">
        <v>16</v>
      </c>
      <c r="G4" s="3" t="s">
        <v>0</v>
      </c>
      <c r="H4" s="3" t="s">
        <v>1</v>
      </c>
      <c r="J4" s="1"/>
      <c r="K4" s="9" t="s">
        <v>0</v>
      </c>
      <c r="L4" s="9" t="s">
        <v>1</v>
      </c>
      <c r="M4" s="9" t="s">
        <v>2</v>
      </c>
      <c r="N4" s="9" t="s">
        <v>16</v>
      </c>
    </row>
    <row r="5" spans="1:14" ht="20.100000000000001" customHeight="1" x14ac:dyDescent="0.3">
      <c r="A5" s="1"/>
      <c r="B5" s="2" t="s">
        <v>3</v>
      </c>
      <c r="C5" s="2" t="s">
        <v>9</v>
      </c>
      <c r="D5" s="4">
        <v>60000</v>
      </c>
      <c r="E5" s="4">
        <f>D5*18.5/100</f>
        <v>11100</v>
      </c>
      <c r="G5" s="2" t="s">
        <v>3</v>
      </c>
      <c r="H5" s="2" t="s">
        <v>9</v>
      </c>
      <c r="J5" s="1"/>
      <c r="K5" s="2" t="s">
        <v>3</v>
      </c>
      <c r="L5" s="2" t="s">
        <v>9</v>
      </c>
      <c r="M5" s="4">
        <v>60000</v>
      </c>
      <c r="N5" s="4">
        <f>M5*18.5/100</f>
        <v>11100</v>
      </c>
    </row>
    <row r="6" spans="1:14" ht="20.100000000000001" customHeight="1" x14ac:dyDescent="0.3">
      <c r="A6" s="1"/>
      <c r="B6" s="2" t="s">
        <v>4</v>
      </c>
      <c r="C6" s="2" t="s">
        <v>10</v>
      </c>
      <c r="D6" s="4">
        <v>52000</v>
      </c>
      <c r="E6" s="4">
        <f t="shared" ref="E6:E15" si="0">D6*18.5/100</f>
        <v>9620</v>
      </c>
      <c r="G6" s="2" t="s">
        <v>4</v>
      </c>
      <c r="H6" s="2" t="s">
        <v>10</v>
      </c>
      <c r="J6" s="1"/>
      <c r="K6" s="2" t="s">
        <v>4</v>
      </c>
      <c r="L6" s="2" t="s">
        <v>10</v>
      </c>
      <c r="M6" s="4">
        <v>52000</v>
      </c>
      <c r="N6" s="4">
        <f t="shared" ref="N6:N15" si="1">M6*18.5/100</f>
        <v>9620</v>
      </c>
    </row>
    <row r="7" spans="1:14" ht="20.100000000000001" customHeight="1" x14ac:dyDescent="0.3">
      <c r="A7" s="1"/>
      <c r="B7" s="2" t="s">
        <v>5</v>
      </c>
      <c r="C7" s="2" t="s">
        <v>10</v>
      </c>
      <c r="D7" s="4">
        <v>63000</v>
      </c>
      <c r="E7" s="4">
        <f t="shared" si="0"/>
        <v>11655</v>
      </c>
      <c r="G7" s="2" t="s">
        <v>5</v>
      </c>
      <c r="H7" s="2" t="s">
        <v>10</v>
      </c>
      <c r="J7" s="1"/>
      <c r="K7" s="2" t="s">
        <v>5</v>
      </c>
      <c r="L7" s="2" t="s">
        <v>10</v>
      </c>
      <c r="M7" s="4">
        <v>63000</v>
      </c>
      <c r="N7" s="4">
        <f t="shared" si="1"/>
        <v>11655</v>
      </c>
    </row>
    <row r="8" spans="1:14" ht="20.100000000000001" customHeight="1" x14ac:dyDescent="0.3">
      <c r="A8" s="1"/>
      <c r="B8" s="2" t="s">
        <v>6</v>
      </c>
      <c r="C8" s="2" t="s">
        <v>11</v>
      </c>
      <c r="D8" s="4">
        <v>66000</v>
      </c>
      <c r="E8" s="4">
        <f t="shared" si="0"/>
        <v>12210</v>
      </c>
      <c r="G8" s="2" t="s">
        <v>6</v>
      </c>
      <c r="H8" s="2" t="s">
        <v>11</v>
      </c>
      <c r="J8" s="1"/>
      <c r="K8" s="2" t="s">
        <v>6</v>
      </c>
      <c r="L8" s="2" t="s">
        <v>11</v>
      </c>
      <c r="M8" s="4">
        <v>66000</v>
      </c>
      <c r="N8" s="4">
        <f t="shared" si="1"/>
        <v>12210</v>
      </c>
    </row>
    <row r="9" spans="1:14" ht="20.100000000000001" customHeight="1" x14ac:dyDescent="0.3">
      <c r="A9" s="1"/>
      <c r="B9" s="2" t="s">
        <v>7</v>
      </c>
      <c r="C9" s="2" t="s">
        <v>9</v>
      </c>
      <c r="D9" s="4">
        <v>57000</v>
      </c>
      <c r="E9" s="4">
        <f t="shared" si="0"/>
        <v>10545</v>
      </c>
      <c r="G9" s="2" t="s">
        <v>7</v>
      </c>
      <c r="H9" s="2" t="s">
        <v>9</v>
      </c>
      <c r="J9" s="1"/>
      <c r="K9" s="2" t="s">
        <v>7</v>
      </c>
      <c r="L9" s="2" t="s">
        <v>9</v>
      </c>
      <c r="M9" s="4">
        <v>57000</v>
      </c>
      <c r="N9" s="4">
        <f t="shared" si="1"/>
        <v>10545</v>
      </c>
    </row>
    <row r="10" spans="1:14" ht="20.100000000000001" customHeight="1" x14ac:dyDescent="0.3">
      <c r="A10" s="1"/>
      <c r="B10" s="2" t="s">
        <v>8</v>
      </c>
      <c r="C10" s="2" t="s">
        <v>12</v>
      </c>
      <c r="D10" s="4">
        <v>64000</v>
      </c>
      <c r="E10" s="4">
        <f t="shared" si="0"/>
        <v>11840</v>
      </c>
      <c r="G10" s="2" t="s">
        <v>8</v>
      </c>
      <c r="H10" s="2" t="s">
        <v>12</v>
      </c>
      <c r="J10" s="1"/>
      <c r="K10" s="2" t="s">
        <v>8</v>
      </c>
      <c r="L10" s="2" t="s">
        <v>12</v>
      </c>
      <c r="M10" s="4">
        <v>64000</v>
      </c>
      <c r="N10" s="4">
        <f t="shared" si="1"/>
        <v>11840</v>
      </c>
    </row>
    <row r="11" spans="1:14" ht="20.100000000000001" customHeight="1" x14ac:dyDescent="0.3">
      <c r="A11" s="1"/>
      <c r="B11" s="2" t="s">
        <v>29</v>
      </c>
      <c r="C11" s="2" t="s">
        <v>12</v>
      </c>
      <c r="D11" s="4">
        <v>65000</v>
      </c>
      <c r="E11" s="4">
        <f t="shared" si="0"/>
        <v>12025</v>
      </c>
      <c r="G11" s="2" t="s">
        <v>29</v>
      </c>
      <c r="H11" s="2" t="s">
        <v>12</v>
      </c>
      <c r="J11" s="1"/>
      <c r="K11" s="2" t="s">
        <v>29</v>
      </c>
      <c r="L11" s="2" t="s">
        <v>12</v>
      </c>
      <c r="M11" s="4">
        <v>65000</v>
      </c>
      <c r="N11" s="4">
        <f t="shared" si="1"/>
        <v>12025</v>
      </c>
    </row>
    <row r="12" spans="1:14" ht="20.100000000000001" customHeight="1" x14ac:dyDescent="0.3">
      <c r="B12" s="2" t="s">
        <v>30</v>
      </c>
      <c r="C12" s="2" t="s">
        <v>9</v>
      </c>
      <c r="D12" s="4">
        <v>60000</v>
      </c>
      <c r="E12" s="4">
        <f t="shared" si="0"/>
        <v>11100</v>
      </c>
      <c r="G12" s="2" t="s">
        <v>30</v>
      </c>
      <c r="H12" s="2" t="s">
        <v>9</v>
      </c>
      <c r="K12" s="2" t="s">
        <v>30</v>
      </c>
      <c r="L12" s="2" t="s">
        <v>9</v>
      </c>
      <c r="M12" s="4">
        <v>60000</v>
      </c>
      <c r="N12" s="4">
        <f t="shared" si="1"/>
        <v>11100</v>
      </c>
    </row>
    <row r="13" spans="1:14" ht="20.100000000000001" customHeight="1" x14ac:dyDescent="0.3">
      <c r="B13" s="2" t="s">
        <v>31</v>
      </c>
      <c r="C13" s="2" t="s">
        <v>11</v>
      </c>
      <c r="D13" s="4">
        <v>57500</v>
      </c>
      <c r="E13" s="4">
        <f t="shared" si="0"/>
        <v>10637.5</v>
      </c>
      <c r="G13" s="2" t="s">
        <v>31</v>
      </c>
      <c r="H13" s="2" t="s">
        <v>11</v>
      </c>
      <c r="K13" s="2" t="s">
        <v>31</v>
      </c>
      <c r="L13" s="2" t="s">
        <v>11</v>
      </c>
      <c r="M13" s="4">
        <v>57500</v>
      </c>
      <c r="N13" s="4">
        <f t="shared" si="1"/>
        <v>10637.5</v>
      </c>
    </row>
    <row r="14" spans="1:14" ht="20.100000000000001" customHeight="1" x14ac:dyDescent="0.3">
      <c r="B14" s="2" t="s">
        <v>32</v>
      </c>
      <c r="C14" s="2" t="s">
        <v>11</v>
      </c>
      <c r="D14" s="4">
        <v>70000</v>
      </c>
      <c r="E14" s="4">
        <f t="shared" si="0"/>
        <v>12950</v>
      </c>
      <c r="G14" s="2" t="s">
        <v>32</v>
      </c>
      <c r="H14" s="2" t="s">
        <v>11</v>
      </c>
      <c r="K14" s="2" t="s">
        <v>32</v>
      </c>
      <c r="L14" s="2" t="s">
        <v>11</v>
      </c>
      <c r="M14" s="4">
        <v>70000</v>
      </c>
      <c r="N14" s="4">
        <f t="shared" si="1"/>
        <v>12950</v>
      </c>
    </row>
    <row r="15" spans="1:14" ht="20.100000000000001" customHeight="1" x14ac:dyDescent="0.3">
      <c r="B15" s="2" t="s">
        <v>33</v>
      </c>
      <c r="C15" s="2" t="s">
        <v>10</v>
      </c>
      <c r="D15" s="4">
        <v>54000</v>
      </c>
      <c r="E15" s="4">
        <f t="shared" si="0"/>
        <v>9990</v>
      </c>
      <c r="G15" s="2" t="s">
        <v>33</v>
      </c>
      <c r="H15" s="2" t="s">
        <v>10</v>
      </c>
      <c r="K15" s="2" t="s">
        <v>33</v>
      </c>
      <c r="L15" s="2" t="s">
        <v>10</v>
      </c>
      <c r="M15" s="4">
        <v>54000</v>
      </c>
      <c r="N15" s="4">
        <f t="shared" si="1"/>
        <v>9990</v>
      </c>
    </row>
  </sheetData>
  <mergeCells count="2">
    <mergeCell ref="B2:E2"/>
    <mergeCell ref="K2:N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7942A-9757-44C3-BC67-FDE967ABCAF8}">
  <sheetPr codeName="Sheet15"/>
  <dimension ref="A1:M15"/>
  <sheetViews>
    <sheetView showGridLines="0" workbookViewId="0">
      <selection activeCell="P8" sqref="P8"/>
    </sheetView>
  </sheetViews>
  <sheetFormatPr defaultRowHeight="20.100000000000001" customHeight="1" x14ac:dyDescent="0.3"/>
  <cols>
    <col min="1" max="1" width="4.33203125" customWidth="1"/>
    <col min="2" max="2" width="21.109375" customWidth="1"/>
    <col min="3" max="3" width="18.6640625" customWidth="1"/>
    <col min="4" max="5" width="13.88671875" customWidth="1"/>
    <col min="6" max="6" width="4.33203125" customWidth="1"/>
    <col min="8" max="8" width="4.33203125" customWidth="1"/>
    <col min="9" max="9" width="21.109375" customWidth="1"/>
    <col min="10" max="10" width="18.6640625" customWidth="1"/>
    <col min="11" max="12" width="13.88671875" customWidth="1"/>
    <col min="13" max="13" width="4.33203125" customWidth="1"/>
  </cols>
  <sheetData>
    <row r="1" spans="1:13" ht="20.100000000000001" customHeight="1" x14ac:dyDescent="0.3">
      <c r="A1" s="1"/>
      <c r="B1" s="1"/>
      <c r="C1" s="1"/>
      <c r="D1" s="1"/>
      <c r="E1" s="1"/>
      <c r="F1" s="1"/>
      <c r="H1" s="1"/>
      <c r="I1" s="1"/>
      <c r="J1" s="1"/>
      <c r="K1" s="1"/>
      <c r="L1" s="1"/>
      <c r="M1" s="1"/>
    </row>
    <row r="2" spans="1:13" ht="20.100000000000001" customHeight="1" thickBot="1" x14ac:dyDescent="0.35">
      <c r="A2" s="1"/>
      <c r="B2" s="7" t="s">
        <v>21</v>
      </c>
      <c r="C2" s="7"/>
      <c r="D2" s="7"/>
      <c r="E2" s="7"/>
      <c r="F2" s="1"/>
      <c r="H2" s="1"/>
      <c r="I2" s="8" t="s">
        <v>51</v>
      </c>
      <c r="J2" s="8"/>
      <c r="K2" s="8"/>
      <c r="L2" s="8"/>
      <c r="M2" s="1"/>
    </row>
    <row r="3" spans="1:13" ht="20.100000000000001" customHeight="1" thickTop="1" x14ac:dyDescent="0.3">
      <c r="A3" s="1"/>
      <c r="B3" s="1"/>
      <c r="C3" s="1"/>
      <c r="D3" s="1"/>
      <c r="E3" s="1"/>
      <c r="F3" s="1"/>
      <c r="H3" s="1"/>
      <c r="I3" s="1"/>
      <c r="J3" s="1"/>
      <c r="K3" s="1"/>
      <c r="L3" s="1"/>
      <c r="M3" s="1"/>
    </row>
    <row r="4" spans="1:13" ht="20.100000000000001" customHeight="1" x14ac:dyDescent="0.3">
      <c r="A4" s="1"/>
      <c r="B4" s="3" t="s">
        <v>0</v>
      </c>
      <c r="C4" s="3" t="s">
        <v>1</v>
      </c>
      <c r="D4" s="3" t="s">
        <v>2</v>
      </c>
      <c r="E4" s="3" t="s">
        <v>16</v>
      </c>
      <c r="F4" s="1"/>
      <c r="H4" s="1"/>
      <c r="I4" s="9" t="s">
        <v>0</v>
      </c>
      <c r="J4" s="9" t="s">
        <v>1</v>
      </c>
      <c r="K4" s="9" t="s">
        <v>2</v>
      </c>
      <c r="L4" s="9" t="s">
        <v>16</v>
      </c>
      <c r="M4" s="1"/>
    </row>
    <row r="5" spans="1:13" ht="20.100000000000001" customHeight="1" x14ac:dyDescent="0.3">
      <c r="A5" s="1"/>
      <c r="B5" s="2" t="s">
        <v>3</v>
      </c>
      <c r="C5" s="2" t="s">
        <v>9</v>
      </c>
      <c r="D5" s="4">
        <v>60000</v>
      </c>
      <c r="E5" s="4">
        <f>D5*18.5/100</f>
        <v>11100</v>
      </c>
      <c r="F5" s="1"/>
      <c r="H5" s="1"/>
      <c r="I5" s="2" t="s">
        <v>3</v>
      </c>
      <c r="J5" s="2" t="s">
        <v>9</v>
      </c>
      <c r="K5" s="4">
        <v>60000</v>
      </c>
      <c r="L5" s="4">
        <f>K5*18.5/100</f>
        <v>11100</v>
      </c>
      <c r="M5" s="1"/>
    </row>
    <row r="6" spans="1:13" ht="20.100000000000001" customHeight="1" x14ac:dyDescent="0.3">
      <c r="A6" s="1"/>
      <c r="B6" s="2" t="s">
        <v>4</v>
      </c>
      <c r="C6" s="2" t="s">
        <v>10</v>
      </c>
      <c r="D6" s="4">
        <v>52000</v>
      </c>
      <c r="E6" s="4">
        <f t="shared" ref="E6:E15" si="0">D6*18.5/100</f>
        <v>9620</v>
      </c>
      <c r="F6" s="1"/>
      <c r="H6" s="1"/>
      <c r="I6" s="2" t="s">
        <v>4</v>
      </c>
      <c r="J6" s="2" t="s">
        <v>10</v>
      </c>
      <c r="K6" s="4">
        <v>52000</v>
      </c>
      <c r="L6" s="4">
        <f t="shared" ref="L6:L15" si="1">K6*18.5/100</f>
        <v>9620</v>
      </c>
      <c r="M6" s="1"/>
    </row>
    <row r="7" spans="1:13" ht="20.100000000000001" customHeight="1" x14ac:dyDescent="0.3">
      <c r="A7" s="1"/>
      <c r="B7" s="2" t="s">
        <v>5</v>
      </c>
      <c r="C7" s="2" t="s">
        <v>10</v>
      </c>
      <c r="D7" s="4">
        <v>63000</v>
      </c>
      <c r="E7" s="4">
        <f t="shared" si="0"/>
        <v>11655</v>
      </c>
      <c r="F7" s="1"/>
      <c r="H7" s="1"/>
      <c r="I7" s="2" t="s">
        <v>5</v>
      </c>
      <c r="J7" s="2" t="s">
        <v>10</v>
      </c>
      <c r="K7" s="4">
        <v>63000</v>
      </c>
      <c r="L7" s="4">
        <f t="shared" si="1"/>
        <v>11655</v>
      </c>
      <c r="M7" s="1"/>
    </row>
    <row r="8" spans="1:13" ht="20.100000000000001" customHeight="1" x14ac:dyDescent="0.3">
      <c r="A8" s="1"/>
      <c r="B8" s="2" t="s">
        <v>6</v>
      </c>
      <c r="C8" s="2" t="s">
        <v>11</v>
      </c>
      <c r="D8" s="4">
        <v>66000</v>
      </c>
      <c r="E8" s="4">
        <f t="shared" si="0"/>
        <v>12210</v>
      </c>
      <c r="F8" s="1"/>
      <c r="H8" s="1"/>
      <c r="I8" s="2" t="s">
        <v>6</v>
      </c>
      <c r="J8" s="2" t="s">
        <v>11</v>
      </c>
      <c r="K8" s="4">
        <v>66000</v>
      </c>
      <c r="L8" s="4">
        <f t="shared" si="1"/>
        <v>12210</v>
      </c>
      <c r="M8" s="1"/>
    </row>
    <row r="9" spans="1:13" ht="20.100000000000001" customHeight="1" x14ac:dyDescent="0.3">
      <c r="A9" s="1"/>
      <c r="B9" s="2" t="s">
        <v>7</v>
      </c>
      <c r="C9" s="2" t="s">
        <v>9</v>
      </c>
      <c r="D9" s="4">
        <v>57000</v>
      </c>
      <c r="E9" s="4">
        <f t="shared" si="0"/>
        <v>10545</v>
      </c>
      <c r="F9" s="1"/>
      <c r="H9" s="1"/>
      <c r="I9" s="2" t="s">
        <v>7</v>
      </c>
      <c r="J9" s="2" t="s">
        <v>9</v>
      </c>
      <c r="K9" s="4">
        <v>57000</v>
      </c>
      <c r="L9" s="4">
        <f t="shared" si="1"/>
        <v>10545</v>
      </c>
      <c r="M9" s="1"/>
    </row>
    <row r="10" spans="1:13" ht="20.100000000000001" customHeight="1" x14ac:dyDescent="0.3">
      <c r="A10" s="1"/>
      <c r="B10" s="2" t="s">
        <v>8</v>
      </c>
      <c r="C10" s="2" t="s">
        <v>12</v>
      </c>
      <c r="D10" s="4">
        <v>64000</v>
      </c>
      <c r="E10" s="4">
        <f t="shared" si="0"/>
        <v>11840</v>
      </c>
      <c r="F10" s="1"/>
      <c r="H10" s="1"/>
      <c r="I10" s="2" t="s">
        <v>8</v>
      </c>
      <c r="J10" s="2" t="s">
        <v>12</v>
      </c>
      <c r="K10" s="4">
        <v>64000</v>
      </c>
      <c r="L10" s="4">
        <f t="shared" si="1"/>
        <v>11840</v>
      </c>
      <c r="M10" s="1"/>
    </row>
    <row r="11" spans="1:13" ht="20.100000000000001" customHeight="1" x14ac:dyDescent="0.3">
      <c r="A11" s="1"/>
      <c r="B11" s="2" t="s">
        <v>29</v>
      </c>
      <c r="C11" s="2" t="s">
        <v>12</v>
      </c>
      <c r="D11" s="4">
        <v>65000</v>
      </c>
      <c r="E11" s="4">
        <f t="shared" si="0"/>
        <v>12025</v>
      </c>
      <c r="F11" s="1"/>
      <c r="H11" s="1"/>
      <c r="I11" s="2" t="s">
        <v>29</v>
      </c>
      <c r="J11" s="2" t="s">
        <v>12</v>
      </c>
      <c r="K11" s="4">
        <v>65000</v>
      </c>
      <c r="L11" s="4">
        <f t="shared" si="1"/>
        <v>12025</v>
      </c>
      <c r="M11" s="1"/>
    </row>
    <row r="12" spans="1:13" ht="20.100000000000001" customHeight="1" x14ac:dyDescent="0.3">
      <c r="B12" s="2" t="s">
        <v>30</v>
      </c>
      <c r="C12" s="2" t="s">
        <v>9</v>
      </c>
      <c r="D12" s="4">
        <v>60000</v>
      </c>
      <c r="E12" s="4">
        <f t="shared" si="0"/>
        <v>11100</v>
      </c>
      <c r="I12" s="2" t="s">
        <v>30</v>
      </c>
      <c r="J12" s="2" t="s">
        <v>9</v>
      </c>
      <c r="K12" s="4">
        <v>60000</v>
      </c>
      <c r="L12" s="4">
        <f t="shared" si="1"/>
        <v>11100</v>
      </c>
    </row>
    <row r="13" spans="1:13" ht="20.100000000000001" customHeight="1" x14ac:dyDescent="0.3">
      <c r="B13" s="2" t="s">
        <v>31</v>
      </c>
      <c r="C13" s="2" t="s">
        <v>11</v>
      </c>
      <c r="D13" s="4">
        <v>57500</v>
      </c>
      <c r="E13" s="4">
        <f t="shared" si="0"/>
        <v>10637.5</v>
      </c>
      <c r="I13" s="2" t="s">
        <v>31</v>
      </c>
      <c r="J13" s="2" t="s">
        <v>11</v>
      </c>
      <c r="K13" s="4">
        <v>57500</v>
      </c>
      <c r="L13" s="4">
        <f t="shared" si="1"/>
        <v>10637.5</v>
      </c>
    </row>
    <row r="14" spans="1:13" ht="20.100000000000001" customHeight="1" x14ac:dyDescent="0.3">
      <c r="B14" s="2" t="s">
        <v>32</v>
      </c>
      <c r="C14" s="2" t="s">
        <v>11</v>
      </c>
      <c r="D14" s="4">
        <v>70000</v>
      </c>
      <c r="E14" s="4">
        <f t="shared" si="0"/>
        <v>12950</v>
      </c>
      <c r="I14" s="2" t="s">
        <v>32</v>
      </c>
      <c r="J14" s="2" t="s">
        <v>11</v>
      </c>
      <c r="K14" s="4">
        <v>70000</v>
      </c>
      <c r="L14" s="4">
        <f t="shared" si="1"/>
        <v>12950</v>
      </c>
    </row>
    <row r="15" spans="1:13" ht="20.100000000000001" customHeight="1" x14ac:dyDescent="0.3">
      <c r="B15" s="2" t="s">
        <v>33</v>
      </c>
      <c r="C15" s="2" t="s">
        <v>10</v>
      </c>
      <c r="D15" s="4">
        <v>54000</v>
      </c>
      <c r="E15" s="4">
        <f t="shared" si="0"/>
        <v>9990</v>
      </c>
      <c r="I15" s="2" t="s">
        <v>33</v>
      </c>
      <c r="J15" s="2" t="s">
        <v>10</v>
      </c>
      <c r="K15" s="4">
        <v>54000</v>
      </c>
      <c r="L15" s="4">
        <f t="shared" si="1"/>
        <v>9990</v>
      </c>
    </row>
  </sheetData>
  <mergeCells count="2">
    <mergeCell ref="B2:E2"/>
    <mergeCell ref="I2:L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58783-CDB3-42FE-9982-020301D8977F}">
  <sheetPr codeName="Sheet16"/>
  <dimension ref="A1:M15"/>
  <sheetViews>
    <sheetView showGridLines="0" workbookViewId="0">
      <selection activeCell="Q12" sqref="Q12"/>
    </sheetView>
  </sheetViews>
  <sheetFormatPr defaultRowHeight="20.100000000000001" customHeight="1" x14ac:dyDescent="0.3"/>
  <cols>
    <col min="1" max="1" width="4.33203125" customWidth="1"/>
    <col min="2" max="2" width="21.109375" customWidth="1"/>
    <col min="3" max="3" width="18.6640625" customWidth="1"/>
    <col min="4" max="4" width="13.88671875" customWidth="1"/>
    <col min="5" max="5" width="13" customWidth="1"/>
    <col min="6" max="6" width="4.33203125" customWidth="1"/>
    <col min="9" max="9" width="4.33203125" customWidth="1"/>
    <col min="10" max="10" width="21.109375" customWidth="1"/>
    <col min="11" max="11" width="18.6640625" customWidth="1"/>
    <col min="12" max="12" width="13.88671875" customWidth="1"/>
    <col min="13" max="13" width="13" customWidth="1"/>
  </cols>
  <sheetData>
    <row r="1" spans="1:13" ht="20.100000000000001" customHeight="1" x14ac:dyDescent="0.3">
      <c r="A1" s="1"/>
      <c r="B1" s="1"/>
      <c r="C1" s="1"/>
      <c r="D1" s="1"/>
      <c r="E1" s="1"/>
      <c r="F1" s="1"/>
      <c r="I1" s="1"/>
      <c r="J1" s="1"/>
      <c r="K1" s="1"/>
      <c r="L1" s="1"/>
      <c r="M1" s="1"/>
    </row>
    <row r="2" spans="1:13" ht="20.100000000000001" customHeight="1" thickBot="1" x14ac:dyDescent="0.35">
      <c r="A2" s="1"/>
      <c r="B2" s="7" t="s">
        <v>19</v>
      </c>
      <c r="C2" s="7"/>
      <c r="D2" s="7"/>
      <c r="E2" s="7"/>
      <c r="F2" s="1"/>
      <c r="I2" s="1"/>
      <c r="J2" s="8" t="s">
        <v>51</v>
      </c>
      <c r="K2" s="8"/>
      <c r="L2" s="8"/>
      <c r="M2" s="8"/>
    </row>
    <row r="3" spans="1:13" ht="20.100000000000001" customHeight="1" thickTop="1" x14ac:dyDescent="0.3">
      <c r="A3" s="1"/>
      <c r="B3" s="1"/>
      <c r="C3" s="1"/>
      <c r="D3" s="1"/>
      <c r="E3" s="1"/>
      <c r="F3" s="1"/>
      <c r="I3" s="1"/>
      <c r="J3" s="1"/>
      <c r="K3" s="1"/>
      <c r="L3" s="1"/>
      <c r="M3" s="1"/>
    </row>
    <row r="4" spans="1:13" ht="20.100000000000001" customHeight="1" x14ac:dyDescent="0.3">
      <c r="A4" s="1"/>
      <c r="B4" s="3" t="s">
        <v>0</v>
      </c>
      <c r="C4" s="3" t="s">
        <v>1</v>
      </c>
      <c r="D4" s="3" t="s">
        <v>2</v>
      </c>
      <c r="E4" s="3" t="s">
        <v>16</v>
      </c>
      <c r="F4" s="1"/>
      <c r="I4" s="1"/>
      <c r="J4" s="9" t="s">
        <v>0</v>
      </c>
      <c r="K4" s="9" t="s">
        <v>1</v>
      </c>
      <c r="L4" s="9" t="s">
        <v>2</v>
      </c>
      <c r="M4" s="9" t="s">
        <v>16</v>
      </c>
    </row>
    <row r="5" spans="1:13" ht="20.100000000000001" customHeight="1" x14ac:dyDescent="0.3">
      <c r="A5" s="1"/>
      <c r="B5" s="2" t="s">
        <v>3</v>
      </c>
      <c r="C5" s="2" t="s">
        <v>9</v>
      </c>
      <c r="D5" s="4">
        <v>60000</v>
      </c>
      <c r="E5" s="4">
        <v>10800</v>
      </c>
      <c r="F5" s="1"/>
      <c r="I5" s="1"/>
      <c r="J5" s="2" t="s">
        <v>3</v>
      </c>
      <c r="K5" s="2" t="s">
        <v>9</v>
      </c>
      <c r="L5" s="4">
        <v>60000</v>
      </c>
      <c r="M5" s="10">
        <v>0.18</v>
      </c>
    </row>
    <row r="6" spans="1:13" ht="20.100000000000001" customHeight="1" x14ac:dyDescent="0.3">
      <c r="A6" s="1"/>
      <c r="B6" s="2" t="s">
        <v>4</v>
      </c>
      <c r="C6" s="2" t="s">
        <v>10</v>
      </c>
      <c r="D6" s="4">
        <v>52000</v>
      </c>
      <c r="E6" s="4">
        <v>7800</v>
      </c>
      <c r="F6" s="1"/>
      <c r="I6" s="1"/>
      <c r="J6" s="2" t="s">
        <v>4</v>
      </c>
      <c r="K6" s="2" t="s">
        <v>10</v>
      </c>
      <c r="L6" s="4">
        <v>52000</v>
      </c>
      <c r="M6" s="10">
        <v>0.15</v>
      </c>
    </row>
    <row r="7" spans="1:13" ht="20.100000000000001" customHeight="1" x14ac:dyDescent="0.3">
      <c r="A7" s="1"/>
      <c r="B7" s="2" t="s">
        <v>5</v>
      </c>
      <c r="C7" s="2" t="s">
        <v>10</v>
      </c>
      <c r="D7" s="4">
        <v>63000</v>
      </c>
      <c r="E7" s="4">
        <v>12600</v>
      </c>
      <c r="F7" s="1"/>
      <c r="I7" s="1"/>
      <c r="J7" s="2" t="s">
        <v>5</v>
      </c>
      <c r="K7" s="2" t="s">
        <v>10</v>
      </c>
      <c r="L7" s="4">
        <v>63000</v>
      </c>
      <c r="M7" s="10">
        <v>0.2</v>
      </c>
    </row>
    <row r="8" spans="1:13" ht="20.100000000000001" customHeight="1" x14ac:dyDescent="0.3">
      <c r="A8" s="1"/>
      <c r="B8" s="2" t="s">
        <v>6</v>
      </c>
      <c r="C8" s="2" t="s">
        <v>11</v>
      </c>
      <c r="D8" s="4">
        <v>66000</v>
      </c>
      <c r="E8" s="4">
        <v>9900</v>
      </c>
      <c r="F8" s="1"/>
      <c r="I8" s="1"/>
      <c r="J8" s="2" t="s">
        <v>6</v>
      </c>
      <c r="K8" s="2" t="s">
        <v>11</v>
      </c>
      <c r="L8" s="4">
        <v>66000</v>
      </c>
      <c r="M8" s="10">
        <v>0.15</v>
      </c>
    </row>
    <row r="9" spans="1:13" ht="20.100000000000001" customHeight="1" x14ac:dyDescent="0.3">
      <c r="A9" s="1"/>
      <c r="B9" s="2" t="s">
        <v>7</v>
      </c>
      <c r="C9" s="2" t="s">
        <v>9</v>
      </c>
      <c r="D9" s="4">
        <v>57000</v>
      </c>
      <c r="E9" s="4">
        <v>10260</v>
      </c>
      <c r="F9" s="1"/>
      <c r="I9" s="1"/>
      <c r="J9" s="2" t="s">
        <v>7</v>
      </c>
      <c r="K9" s="2" t="s">
        <v>9</v>
      </c>
      <c r="L9" s="4">
        <v>57000</v>
      </c>
      <c r="M9" s="10">
        <v>0.18</v>
      </c>
    </row>
    <row r="10" spans="1:13" ht="20.100000000000001" customHeight="1" x14ac:dyDescent="0.3">
      <c r="A10" s="1"/>
      <c r="B10" s="2" t="s">
        <v>8</v>
      </c>
      <c r="C10" s="2" t="s">
        <v>12</v>
      </c>
      <c r="D10" s="4">
        <v>64000</v>
      </c>
      <c r="E10" s="4">
        <v>9600</v>
      </c>
      <c r="F10" s="1"/>
      <c r="I10" s="1"/>
      <c r="J10" s="2" t="s">
        <v>8</v>
      </c>
      <c r="K10" s="2" t="s">
        <v>12</v>
      </c>
      <c r="L10" s="4">
        <v>64000</v>
      </c>
      <c r="M10" s="10">
        <v>0.15</v>
      </c>
    </row>
    <row r="11" spans="1:13" ht="20.100000000000001" customHeight="1" x14ac:dyDescent="0.3">
      <c r="A11" s="1"/>
      <c r="B11" s="2" t="s">
        <v>29</v>
      </c>
      <c r="C11" s="2" t="s">
        <v>12</v>
      </c>
      <c r="D11" s="4">
        <v>65000</v>
      </c>
      <c r="E11" s="4">
        <v>9750</v>
      </c>
      <c r="F11" s="1"/>
      <c r="I11" s="1"/>
      <c r="J11" s="2" t="s">
        <v>29</v>
      </c>
      <c r="K11" s="2" t="s">
        <v>12</v>
      </c>
      <c r="L11" s="4">
        <v>65000</v>
      </c>
      <c r="M11" s="10">
        <v>0.15</v>
      </c>
    </row>
    <row r="12" spans="1:13" ht="20.100000000000001" customHeight="1" x14ac:dyDescent="0.3">
      <c r="B12" s="2" t="s">
        <v>30</v>
      </c>
      <c r="C12" s="2" t="s">
        <v>9</v>
      </c>
      <c r="D12" s="4">
        <v>60000</v>
      </c>
      <c r="E12" s="4">
        <v>10200</v>
      </c>
      <c r="J12" s="2" t="s">
        <v>30</v>
      </c>
      <c r="K12" s="2" t="s">
        <v>9</v>
      </c>
      <c r="L12" s="4">
        <v>60000</v>
      </c>
      <c r="M12" s="10">
        <v>0.17</v>
      </c>
    </row>
    <row r="13" spans="1:13" ht="20.100000000000001" customHeight="1" x14ac:dyDescent="0.3">
      <c r="B13" s="2" t="s">
        <v>31</v>
      </c>
      <c r="C13" s="2" t="s">
        <v>11</v>
      </c>
      <c r="D13" s="4">
        <v>57500</v>
      </c>
      <c r="E13" s="4">
        <v>10350</v>
      </c>
      <c r="J13" s="2" t="s">
        <v>31</v>
      </c>
      <c r="K13" s="2" t="s">
        <v>11</v>
      </c>
      <c r="L13" s="4">
        <v>57500</v>
      </c>
      <c r="M13" s="10">
        <v>0.18</v>
      </c>
    </row>
    <row r="14" spans="1:13" ht="20.100000000000001" customHeight="1" x14ac:dyDescent="0.3">
      <c r="B14" s="2" t="s">
        <v>32</v>
      </c>
      <c r="C14" s="2" t="s">
        <v>11</v>
      </c>
      <c r="D14" s="4">
        <v>70000</v>
      </c>
      <c r="E14" s="4">
        <v>10500</v>
      </c>
      <c r="J14" s="2" t="s">
        <v>32</v>
      </c>
      <c r="K14" s="2" t="s">
        <v>11</v>
      </c>
      <c r="L14" s="4">
        <v>70000</v>
      </c>
      <c r="M14" s="10">
        <v>0.15</v>
      </c>
    </row>
    <row r="15" spans="1:13" ht="20.100000000000001" customHeight="1" x14ac:dyDescent="0.3">
      <c r="B15" s="2" t="s">
        <v>33</v>
      </c>
      <c r="C15" s="2" t="s">
        <v>10</v>
      </c>
      <c r="D15" s="4">
        <v>54000</v>
      </c>
      <c r="E15" s="4">
        <v>9720</v>
      </c>
      <c r="J15" s="2" t="s">
        <v>33</v>
      </c>
      <c r="K15" s="2" t="s">
        <v>10</v>
      </c>
      <c r="L15" s="4">
        <v>54000</v>
      </c>
      <c r="M15" s="10">
        <v>0.18</v>
      </c>
    </row>
  </sheetData>
  <mergeCells count="2">
    <mergeCell ref="B2:E2"/>
    <mergeCell ref="J2:M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69101-AF8D-4AA0-BB10-759DE39416E8}">
  <sheetPr codeName="Sheet17"/>
  <dimension ref="A1:P15"/>
  <sheetViews>
    <sheetView showGridLines="0" workbookViewId="0">
      <selection activeCell="J15" sqref="J15"/>
    </sheetView>
  </sheetViews>
  <sheetFormatPr defaultRowHeight="20.100000000000001" customHeight="1" x14ac:dyDescent="0.3"/>
  <cols>
    <col min="1" max="1" width="4.33203125" customWidth="1"/>
    <col min="2" max="2" width="21.109375" customWidth="1"/>
    <col min="3" max="3" width="18.6640625" customWidth="1"/>
    <col min="4" max="4" width="13.88671875" customWidth="1"/>
    <col min="5" max="5" width="13" customWidth="1"/>
    <col min="6" max="6" width="4.33203125" customWidth="1"/>
    <col min="11" max="11" width="4.33203125" customWidth="1"/>
    <col min="12" max="12" width="21.109375" customWidth="1"/>
    <col min="13" max="13" width="18.6640625" customWidth="1"/>
    <col min="14" max="14" width="13.88671875" customWidth="1"/>
    <col min="15" max="15" width="13" customWidth="1"/>
    <col min="16" max="16" width="4.33203125" customWidth="1"/>
  </cols>
  <sheetData>
    <row r="1" spans="1:16" ht="20.100000000000001" customHeight="1" x14ac:dyDescent="0.3">
      <c r="A1" s="1"/>
      <c r="B1" s="1"/>
      <c r="C1" s="1"/>
      <c r="D1" s="1"/>
      <c r="E1" s="1"/>
      <c r="F1" s="1"/>
      <c r="K1" s="1"/>
      <c r="L1" s="1"/>
      <c r="M1" s="1"/>
      <c r="N1" s="1"/>
      <c r="O1" s="1"/>
      <c r="P1" s="1"/>
    </row>
    <row r="2" spans="1:16" ht="20.100000000000001" customHeight="1" thickBot="1" x14ac:dyDescent="0.35">
      <c r="A2" s="1"/>
      <c r="B2" s="7" t="s">
        <v>18</v>
      </c>
      <c r="C2" s="7"/>
      <c r="D2" s="7"/>
      <c r="E2" s="7"/>
      <c r="F2" s="1"/>
      <c r="K2" s="1"/>
      <c r="L2" s="8" t="s">
        <v>51</v>
      </c>
      <c r="M2" s="8"/>
      <c r="N2" s="8"/>
      <c r="O2" s="8"/>
      <c r="P2" s="1"/>
    </row>
    <row r="3" spans="1:16" ht="20.100000000000001" customHeight="1" thickTop="1" x14ac:dyDescent="0.3">
      <c r="A3" s="1"/>
      <c r="B3" s="1"/>
      <c r="C3" s="1"/>
      <c r="D3" s="1"/>
      <c r="E3" s="1"/>
      <c r="F3" s="1"/>
      <c r="K3" s="1"/>
      <c r="L3" s="1"/>
      <c r="M3" s="1"/>
      <c r="N3" s="1"/>
      <c r="O3" s="1"/>
      <c r="P3" s="1"/>
    </row>
    <row r="4" spans="1:16" ht="20.100000000000001" customHeight="1" x14ac:dyDescent="0.3">
      <c r="A4" s="1"/>
      <c r="B4" s="3" t="s">
        <v>0</v>
      </c>
      <c r="C4" s="3" t="s">
        <v>1</v>
      </c>
      <c r="D4" s="3" t="s">
        <v>2</v>
      </c>
      <c r="E4" s="3" t="s">
        <v>16</v>
      </c>
      <c r="F4" s="1"/>
      <c r="K4" s="1"/>
      <c r="L4" s="9" t="s">
        <v>0</v>
      </c>
      <c r="M4" s="9" t="s">
        <v>1</v>
      </c>
      <c r="N4" s="9" t="s">
        <v>2</v>
      </c>
      <c r="O4" s="9" t="s">
        <v>16</v>
      </c>
      <c r="P4" s="1"/>
    </row>
    <row r="5" spans="1:16" ht="20.100000000000001" customHeight="1" x14ac:dyDescent="0.3">
      <c r="A5" s="1"/>
      <c r="B5" s="4" t="s">
        <v>3</v>
      </c>
      <c r="C5" s="2" t="s">
        <v>9</v>
      </c>
      <c r="D5" s="4">
        <v>60000</v>
      </c>
      <c r="E5" s="4">
        <f>D5*18.5/100</f>
        <v>11100</v>
      </c>
      <c r="F5" s="1"/>
      <c r="K5" s="1"/>
      <c r="L5" s="6" t="s">
        <v>3</v>
      </c>
      <c r="M5" s="2" t="s">
        <v>9</v>
      </c>
      <c r="N5" s="4">
        <v>60000</v>
      </c>
      <c r="O5" s="4">
        <f>N5*18.5/100</f>
        <v>11100</v>
      </c>
      <c r="P5" s="1"/>
    </row>
    <row r="6" spans="1:16" ht="20.100000000000001" customHeight="1" x14ac:dyDescent="0.3">
      <c r="A6" s="1"/>
      <c r="B6" s="4" t="s">
        <v>4</v>
      </c>
      <c r="C6" s="2" t="s">
        <v>10</v>
      </c>
      <c r="D6" s="4">
        <v>52000</v>
      </c>
      <c r="E6" s="4">
        <f t="shared" ref="E6:E15" si="0">D6*18.5/100</f>
        <v>9620</v>
      </c>
      <c r="F6" s="1"/>
      <c r="K6" s="1"/>
      <c r="L6" s="5" t="s">
        <v>4</v>
      </c>
      <c r="M6" s="2" t="s">
        <v>10</v>
      </c>
      <c r="N6" s="4">
        <v>52000</v>
      </c>
      <c r="O6" s="4">
        <f t="shared" ref="O6:O15" si="1">N6*18.5/100</f>
        <v>9620</v>
      </c>
      <c r="P6" s="1"/>
    </row>
    <row r="7" spans="1:16" ht="20.100000000000001" customHeight="1" x14ac:dyDescent="0.3">
      <c r="A7" s="1"/>
      <c r="B7" s="4" t="s">
        <v>5</v>
      </c>
      <c r="C7" s="2" t="s">
        <v>10</v>
      </c>
      <c r="D7" s="4">
        <v>63000</v>
      </c>
      <c r="E7" s="4">
        <f t="shared" si="0"/>
        <v>11655</v>
      </c>
      <c r="F7" s="1"/>
      <c r="K7" s="1"/>
      <c r="L7" s="5" t="s">
        <v>5</v>
      </c>
      <c r="M7" s="2" t="s">
        <v>10</v>
      </c>
      <c r="N7" s="4">
        <v>63000</v>
      </c>
      <c r="O7" s="4">
        <f t="shared" si="1"/>
        <v>11655</v>
      </c>
      <c r="P7" s="1"/>
    </row>
    <row r="8" spans="1:16" ht="20.100000000000001" customHeight="1" x14ac:dyDescent="0.3">
      <c r="A8" s="1"/>
      <c r="B8" s="4" t="s">
        <v>6</v>
      </c>
      <c r="C8" s="2" t="s">
        <v>11</v>
      </c>
      <c r="D8" s="4">
        <v>66000</v>
      </c>
      <c r="E8" s="4">
        <f t="shared" si="0"/>
        <v>12210</v>
      </c>
      <c r="F8" s="1"/>
      <c r="K8" s="1"/>
      <c r="L8" s="5" t="s">
        <v>6</v>
      </c>
      <c r="M8" s="2" t="s">
        <v>11</v>
      </c>
      <c r="N8" s="4">
        <v>66000</v>
      </c>
      <c r="O8" s="4">
        <f t="shared" si="1"/>
        <v>12210</v>
      </c>
      <c r="P8" s="1"/>
    </row>
    <row r="9" spans="1:16" ht="20.100000000000001" customHeight="1" x14ac:dyDescent="0.3">
      <c r="A9" s="1"/>
      <c r="B9" s="4" t="s">
        <v>7</v>
      </c>
      <c r="C9" s="2" t="s">
        <v>9</v>
      </c>
      <c r="D9" s="4">
        <v>57000</v>
      </c>
      <c r="E9" s="4">
        <f t="shared" si="0"/>
        <v>10545</v>
      </c>
      <c r="F9" s="1"/>
      <c r="K9" s="1"/>
      <c r="L9" s="5" t="s">
        <v>7</v>
      </c>
      <c r="M9" s="2" t="s">
        <v>9</v>
      </c>
      <c r="N9" s="4">
        <v>57000</v>
      </c>
      <c r="O9" s="4">
        <f t="shared" si="1"/>
        <v>10545</v>
      </c>
      <c r="P9" s="1"/>
    </row>
    <row r="10" spans="1:16" ht="20.100000000000001" customHeight="1" x14ac:dyDescent="0.3">
      <c r="A10" s="1"/>
      <c r="B10" s="4" t="s">
        <v>8</v>
      </c>
      <c r="C10" s="2" t="s">
        <v>12</v>
      </c>
      <c r="D10" s="4">
        <v>64000</v>
      </c>
      <c r="E10" s="4">
        <f t="shared" si="0"/>
        <v>11840</v>
      </c>
      <c r="F10" s="1"/>
      <c r="K10" s="1"/>
      <c r="L10" s="5" t="s">
        <v>8</v>
      </c>
      <c r="M10" s="2" t="s">
        <v>12</v>
      </c>
      <c r="N10" s="4">
        <v>64000</v>
      </c>
      <c r="O10" s="4">
        <f t="shared" si="1"/>
        <v>11840</v>
      </c>
      <c r="P10" s="1"/>
    </row>
    <row r="11" spans="1:16" ht="20.100000000000001" customHeight="1" x14ac:dyDescent="0.3">
      <c r="A11" s="1"/>
      <c r="B11" s="4" t="s">
        <v>29</v>
      </c>
      <c r="C11" s="2" t="s">
        <v>12</v>
      </c>
      <c r="D11" s="4">
        <v>65000</v>
      </c>
      <c r="E11" s="4">
        <f t="shared" si="0"/>
        <v>12025</v>
      </c>
      <c r="F11" s="1"/>
      <c r="K11" s="1"/>
      <c r="L11" s="5" t="s">
        <v>29</v>
      </c>
      <c r="M11" s="2" t="s">
        <v>12</v>
      </c>
      <c r="N11" s="4">
        <v>65000</v>
      </c>
      <c r="O11" s="4">
        <f t="shared" si="1"/>
        <v>12025</v>
      </c>
      <c r="P11" s="1"/>
    </row>
    <row r="12" spans="1:16" ht="20.100000000000001" customHeight="1" x14ac:dyDescent="0.3">
      <c r="B12" s="4" t="s">
        <v>30</v>
      </c>
      <c r="C12" s="2" t="s">
        <v>9</v>
      </c>
      <c r="D12" s="4">
        <v>60000</v>
      </c>
      <c r="E12" s="4">
        <f t="shared" si="0"/>
        <v>11100</v>
      </c>
      <c r="L12" s="6" t="s">
        <v>30</v>
      </c>
      <c r="M12" s="2" t="s">
        <v>9</v>
      </c>
      <c r="N12" s="4">
        <v>60000</v>
      </c>
      <c r="O12" s="4">
        <f t="shared" si="1"/>
        <v>11100</v>
      </c>
    </row>
    <row r="13" spans="1:16" ht="20.100000000000001" customHeight="1" x14ac:dyDescent="0.3">
      <c r="B13" s="4" t="s">
        <v>31</v>
      </c>
      <c r="C13" s="2" t="s">
        <v>11</v>
      </c>
      <c r="D13" s="4">
        <v>57500</v>
      </c>
      <c r="E13" s="4">
        <f t="shared" si="0"/>
        <v>10637.5</v>
      </c>
      <c r="L13" s="5" t="s">
        <v>31</v>
      </c>
      <c r="M13" s="2" t="s">
        <v>11</v>
      </c>
      <c r="N13" s="4">
        <v>57500</v>
      </c>
      <c r="O13" s="4">
        <f t="shared" si="1"/>
        <v>10637.5</v>
      </c>
    </row>
    <row r="14" spans="1:16" ht="20.100000000000001" customHeight="1" x14ac:dyDescent="0.3">
      <c r="B14" s="4" t="s">
        <v>32</v>
      </c>
      <c r="C14" s="2" t="s">
        <v>11</v>
      </c>
      <c r="D14" s="4">
        <v>70000</v>
      </c>
      <c r="E14" s="4">
        <f t="shared" si="0"/>
        <v>12950</v>
      </c>
      <c r="L14" s="5" t="s">
        <v>32</v>
      </c>
      <c r="M14" s="2" t="s">
        <v>11</v>
      </c>
      <c r="N14" s="4">
        <v>70000</v>
      </c>
      <c r="O14" s="4">
        <f t="shared" si="1"/>
        <v>12950</v>
      </c>
    </row>
    <row r="15" spans="1:16" ht="20.100000000000001" customHeight="1" x14ac:dyDescent="0.3">
      <c r="B15" s="4" t="s">
        <v>33</v>
      </c>
      <c r="C15" s="2" t="s">
        <v>10</v>
      </c>
      <c r="D15" s="4">
        <v>54000</v>
      </c>
      <c r="E15" s="4">
        <f t="shared" si="0"/>
        <v>9990</v>
      </c>
      <c r="L15" s="5" t="s">
        <v>33</v>
      </c>
      <c r="M15" s="2" t="s">
        <v>10</v>
      </c>
      <c r="N15" s="4">
        <v>54000</v>
      </c>
      <c r="O15" s="4">
        <f t="shared" si="1"/>
        <v>9990</v>
      </c>
    </row>
  </sheetData>
  <mergeCells count="2">
    <mergeCell ref="B2:E2"/>
    <mergeCell ref="L2:O2"/>
  </mergeCells>
  <hyperlinks>
    <hyperlink ref="L6" r:id="rId1" xr:uid="{A34813E0-DB6A-4207-B8CE-56611AC4E85A}"/>
    <hyperlink ref="L7" r:id="rId2" xr:uid="{578572B1-1C54-4D4E-86A1-E7EACAC4AC40}"/>
    <hyperlink ref="L8" r:id="rId3" xr:uid="{E65853E9-FB69-40B1-8709-364988FD8890}"/>
    <hyperlink ref="L9" r:id="rId4" xr:uid="{6DEF8D56-2AAD-4437-B90C-77130A4EE7B3}"/>
    <hyperlink ref="L10" r:id="rId5" xr:uid="{E0BA4842-E8D5-4757-869F-2A29750E0E9B}"/>
    <hyperlink ref="L5" r:id="rId6" xr:uid="{24DF5E70-9120-41DB-B395-F82AA4E74101}"/>
    <hyperlink ref="L11" r:id="rId7" xr:uid="{30D633B0-1F0B-47B9-B4C3-0124EEA4E5A6}"/>
    <hyperlink ref="L13" r:id="rId8" xr:uid="{D35D6EB7-E95E-4337-B1FB-B09E3BA048F0}"/>
    <hyperlink ref="L12" r:id="rId9" xr:uid="{2C6FBC0B-9325-4A47-B058-51AD1F9826A7}"/>
    <hyperlink ref="L14" r:id="rId10" xr:uid="{9A9EF475-1EA2-4B49-A665-1E6A6EAE163F}"/>
    <hyperlink ref="L15" r:id="rId11" xr:uid="{1A477016-384E-4F1B-9AD0-6E2EA4183E4E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1063E-F1ED-460F-BB70-21EFC73E2707}">
  <sheetPr codeName="Sheet18"/>
  <dimension ref="A1:F15"/>
  <sheetViews>
    <sheetView showGridLines="0" workbookViewId="0">
      <selection activeCell="M14" sqref="M14"/>
    </sheetView>
  </sheetViews>
  <sheetFormatPr defaultRowHeight="20.100000000000001" customHeight="1" x14ac:dyDescent="0.3"/>
  <cols>
    <col min="1" max="1" width="4.33203125" customWidth="1"/>
    <col min="2" max="2" width="21.109375" customWidth="1"/>
    <col min="3" max="3" width="18.6640625" customWidth="1"/>
    <col min="4" max="4" width="13.88671875" customWidth="1"/>
    <col min="5" max="5" width="13" customWidth="1"/>
    <col min="6" max="6" width="4.33203125" customWidth="1"/>
  </cols>
  <sheetData>
    <row r="1" spans="1:6" ht="20.100000000000001" customHeight="1" x14ac:dyDescent="0.3">
      <c r="A1" s="1"/>
      <c r="B1" s="1"/>
      <c r="C1" s="1"/>
      <c r="D1" s="1"/>
      <c r="E1" s="1"/>
      <c r="F1" s="1"/>
    </row>
    <row r="2" spans="1:6" ht="20.100000000000001" customHeight="1" thickBot="1" x14ac:dyDescent="0.35">
      <c r="A2" s="1"/>
      <c r="B2" s="7" t="s">
        <v>17</v>
      </c>
      <c r="C2" s="7"/>
      <c r="D2" s="7"/>
      <c r="E2" s="7"/>
      <c r="F2" s="1"/>
    </row>
    <row r="3" spans="1:6" ht="20.100000000000001" customHeight="1" thickTop="1" x14ac:dyDescent="0.3">
      <c r="A3" s="1"/>
      <c r="B3" s="1"/>
      <c r="C3" s="1"/>
      <c r="D3" s="1"/>
      <c r="E3" s="1"/>
      <c r="F3" s="1"/>
    </row>
    <row r="4" spans="1:6" ht="20.100000000000001" customHeight="1" x14ac:dyDescent="0.3">
      <c r="A4" s="1"/>
      <c r="B4" s="3" t="s">
        <v>0</v>
      </c>
      <c r="C4" s="3" t="s">
        <v>1</v>
      </c>
      <c r="D4" s="3" t="s">
        <v>2</v>
      </c>
      <c r="E4" s="3" t="s">
        <v>16</v>
      </c>
      <c r="F4" s="1"/>
    </row>
    <row r="5" spans="1:6" ht="20.100000000000001" customHeight="1" x14ac:dyDescent="0.3">
      <c r="A5" s="1"/>
      <c r="B5" s="2" t="s">
        <v>3</v>
      </c>
      <c r="C5" s="2" t="s">
        <v>9</v>
      </c>
      <c r="D5" s="4">
        <v>60000</v>
      </c>
      <c r="E5" s="4">
        <f>D5*18.5/100</f>
        <v>11100</v>
      </c>
      <c r="F5" s="1"/>
    </row>
    <row r="6" spans="1:6" ht="20.100000000000001" customHeight="1" x14ac:dyDescent="0.3">
      <c r="A6" s="1"/>
      <c r="B6" s="2" t="s">
        <v>4</v>
      </c>
      <c r="C6" s="2" t="s">
        <v>10</v>
      </c>
      <c r="D6" s="4">
        <v>52000</v>
      </c>
      <c r="E6" s="4">
        <f t="shared" ref="E6:E15" si="0">D6*18.5/100</f>
        <v>9620</v>
      </c>
      <c r="F6" s="1"/>
    </row>
    <row r="7" spans="1:6" ht="20.100000000000001" customHeight="1" x14ac:dyDescent="0.3">
      <c r="A7" s="1"/>
      <c r="B7" s="2" t="s">
        <v>5</v>
      </c>
      <c r="C7" s="2" t="s">
        <v>10</v>
      </c>
      <c r="D7" s="4">
        <v>63000</v>
      </c>
      <c r="E7" s="4">
        <f t="shared" si="0"/>
        <v>11655</v>
      </c>
      <c r="F7" s="1"/>
    </row>
    <row r="8" spans="1:6" ht="20.100000000000001" customHeight="1" x14ac:dyDescent="0.3">
      <c r="A8" s="1"/>
      <c r="B8" s="2" t="s">
        <v>6</v>
      </c>
      <c r="C8" s="2" t="s">
        <v>11</v>
      </c>
      <c r="D8" s="4">
        <v>66000</v>
      </c>
      <c r="E8" s="4">
        <f t="shared" si="0"/>
        <v>12210</v>
      </c>
      <c r="F8" s="1"/>
    </row>
    <row r="9" spans="1:6" ht="20.100000000000001" customHeight="1" x14ac:dyDescent="0.3">
      <c r="A9" s="1"/>
      <c r="B9" s="2" t="s">
        <v>7</v>
      </c>
      <c r="C9" s="2" t="s">
        <v>9</v>
      </c>
      <c r="D9" s="4">
        <v>57000</v>
      </c>
      <c r="E9" s="4">
        <f t="shared" si="0"/>
        <v>10545</v>
      </c>
      <c r="F9" s="1"/>
    </row>
    <row r="10" spans="1:6" ht="20.100000000000001" customHeight="1" x14ac:dyDescent="0.3">
      <c r="A10" s="1"/>
      <c r="B10" s="2" t="s">
        <v>8</v>
      </c>
      <c r="C10" s="2" t="s">
        <v>12</v>
      </c>
      <c r="D10" s="4">
        <v>64000</v>
      </c>
      <c r="E10" s="4">
        <f t="shared" si="0"/>
        <v>11840</v>
      </c>
      <c r="F10" s="1"/>
    </row>
    <row r="11" spans="1:6" ht="20.100000000000001" customHeight="1" x14ac:dyDescent="0.3">
      <c r="A11" s="1"/>
      <c r="B11" s="2" t="s">
        <v>29</v>
      </c>
      <c r="C11" s="2" t="s">
        <v>12</v>
      </c>
      <c r="D11" s="4">
        <v>65000</v>
      </c>
      <c r="E11" s="4">
        <f t="shared" si="0"/>
        <v>12025</v>
      </c>
      <c r="F11" s="1"/>
    </row>
    <row r="12" spans="1:6" ht="20.100000000000001" customHeight="1" x14ac:dyDescent="0.3">
      <c r="B12" s="2" t="s">
        <v>30</v>
      </c>
      <c r="C12" s="2" t="s">
        <v>9</v>
      </c>
      <c r="D12" s="4">
        <v>60000</v>
      </c>
      <c r="E12" s="4">
        <f t="shared" si="0"/>
        <v>11100</v>
      </c>
    </row>
    <row r="13" spans="1:6" ht="20.100000000000001" customHeight="1" x14ac:dyDescent="0.3">
      <c r="B13" s="2" t="s">
        <v>31</v>
      </c>
      <c r="C13" s="2" t="s">
        <v>11</v>
      </c>
      <c r="D13" s="4">
        <v>57500</v>
      </c>
      <c r="E13" s="4">
        <f t="shared" si="0"/>
        <v>10637.5</v>
      </c>
    </row>
    <row r="14" spans="1:6" ht="20.100000000000001" customHeight="1" x14ac:dyDescent="0.3">
      <c r="B14" s="2" t="s">
        <v>32</v>
      </c>
      <c r="C14" s="2" t="s">
        <v>11</v>
      </c>
      <c r="D14" s="4">
        <v>70000</v>
      </c>
      <c r="E14" s="4">
        <f t="shared" si="0"/>
        <v>12950</v>
      </c>
    </row>
    <row r="15" spans="1:6" ht="20.100000000000001" customHeight="1" x14ac:dyDescent="0.3">
      <c r="B15" s="2" t="s">
        <v>33</v>
      </c>
      <c r="C15" s="2" t="s">
        <v>10</v>
      </c>
      <c r="D15" s="4">
        <v>54000</v>
      </c>
      <c r="E15" s="4">
        <f t="shared" si="0"/>
        <v>9990</v>
      </c>
    </row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B24D6-A8E0-4D7A-BFEC-295BC71F7B8E}">
  <sheetPr codeName="Sheet2"/>
  <dimension ref="A1:Q15"/>
  <sheetViews>
    <sheetView showGridLines="0" workbookViewId="0">
      <selection activeCell="E5" sqref="E5:E15"/>
    </sheetView>
  </sheetViews>
  <sheetFormatPr defaultRowHeight="20.100000000000001" customHeight="1" x14ac:dyDescent="0.3"/>
  <cols>
    <col min="1" max="1" width="4.33203125" customWidth="1"/>
    <col min="2" max="2" width="21.109375" customWidth="1"/>
    <col min="3" max="3" width="18.6640625" customWidth="1"/>
    <col min="4" max="4" width="13.88671875" customWidth="1"/>
    <col min="5" max="5" width="13" customWidth="1"/>
    <col min="6" max="6" width="11.109375" customWidth="1"/>
    <col min="7" max="7" width="12.6640625" customWidth="1"/>
    <col min="10" max="10" width="4.33203125" customWidth="1"/>
    <col min="11" max="11" width="21.109375" customWidth="1"/>
    <col min="12" max="12" width="18.6640625" customWidth="1"/>
    <col min="13" max="13" width="13.88671875" customWidth="1"/>
    <col min="14" max="14" width="13" customWidth="1"/>
    <col min="15" max="15" width="4.33203125" customWidth="1"/>
  </cols>
  <sheetData>
    <row r="1" spans="1:17" ht="20.100000000000001" customHeight="1" x14ac:dyDescent="0.3">
      <c r="A1" s="1"/>
      <c r="B1" s="1"/>
      <c r="C1" s="1"/>
      <c r="D1" s="1"/>
      <c r="E1" s="1"/>
      <c r="F1" s="1"/>
      <c r="J1" s="1"/>
      <c r="K1" s="1"/>
      <c r="L1" s="1"/>
      <c r="M1" s="1"/>
      <c r="N1" s="1"/>
      <c r="O1" s="1"/>
      <c r="P1" s="1"/>
      <c r="Q1" s="1"/>
    </row>
    <row r="2" spans="1:17" ht="20.100000000000001" customHeight="1" thickBot="1" x14ac:dyDescent="0.35">
      <c r="A2" s="1"/>
      <c r="B2" s="7" t="s">
        <v>35</v>
      </c>
      <c r="C2" s="7"/>
      <c r="D2" s="7"/>
      <c r="E2" s="7"/>
      <c r="F2" s="1"/>
      <c r="J2" s="1"/>
      <c r="K2" s="8" t="s">
        <v>51</v>
      </c>
      <c r="L2" s="8"/>
      <c r="M2" s="8"/>
      <c r="N2" s="8"/>
      <c r="O2" s="1"/>
      <c r="P2" s="1"/>
      <c r="Q2" s="1"/>
    </row>
    <row r="3" spans="1:17" ht="20.100000000000001" customHeight="1" thickTop="1" x14ac:dyDescent="0.3">
      <c r="A3" s="1"/>
      <c r="B3" s="1"/>
      <c r="C3" s="1"/>
      <c r="D3" s="1"/>
      <c r="E3" s="1"/>
      <c r="F3" s="1"/>
      <c r="J3" s="1"/>
      <c r="K3" s="1"/>
      <c r="L3" s="1"/>
      <c r="M3" s="1"/>
      <c r="N3" s="1"/>
      <c r="O3" s="1"/>
      <c r="P3" s="1"/>
      <c r="Q3" s="1"/>
    </row>
    <row r="4" spans="1:17" ht="20.100000000000001" customHeight="1" x14ac:dyDescent="0.3">
      <c r="A4" s="1"/>
      <c r="B4" s="3" t="s">
        <v>0</v>
      </c>
      <c r="C4" s="3" t="s">
        <v>1</v>
      </c>
      <c r="D4" s="3" t="s">
        <v>2</v>
      </c>
      <c r="E4" s="3" t="s">
        <v>16</v>
      </c>
      <c r="J4" s="1"/>
      <c r="K4" s="9" t="s">
        <v>0</v>
      </c>
      <c r="L4" s="9" t="s">
        <v>1</v>
      </c>
      <c r="M4" s="1"/>
      <c r="N4" s="1"/>
      <c r="O4" s="1"/>
      <c r="P4" s="9" t="s">
        <v>2</v>
      </c>
      <c r="Q4" s="9" t="s">
        <v>16</v>
      </c>
    </row>
    <row r="5" spans="1:17" ht="20.100000000000001" customHeight="1" x14ac:dyDescent="0.3">
      <c r="A5" s="1"/>
      <c r="B5" s="2" t="s">
        <v>3</v>
      </c>
      <c r="C5" s="2" t="s">
        <v>9</v>
      </c>
      <c r="D5" s="4">
        <v>60000</v>
      </c>
      <c r="E5" s="4">
        <f>D5*18.5/100</f>
        <v>11100</v>
      </c>
      <c r="J5" s="1"/>
      <c r="K5" s="2" t="s">
        <v>3</v>
      </c>
      <c r="L5" s="2" t="s">
        <v>9</v>
      </c>
      <c r="M5" s="1"/>
      <c r="N5" s="1"/>
      <c r="O5" s="1"/>
      <c r="P5" s="4">
        <v>60000</v>
      </c>
      <c r="Q5" s="4">
        <f>P5*18.5/100</f>
        <v>11100</v>
      </c>
    </row>
    <row r="6" spans="1:17" ht="20.100000000000001" customHeight="1" x14ac:dyDescent="0.3">
      <c r="A6" s="1"/>
      <c r="B6" s="2" t="s">
        <v>4</v>
      </c>
      <c r="C6" s="2" t="s">
        <v>10</v>
      </c>
      <c r="D6" s="4">
        <v>52000</v>
      </c>
      <c r="E6" s="4">
        <f t="shared" ref="E6:E15" si="0">D6*18.5/100</f>
        <v>9620</v>
      </c>
      <c r="J6" s="1"/>
      <c r="K6" s="2" t="s">
        <v>4</v>
      </c>
      <c r="L6" s="2" t="s">
        <v>10</v>
      </c>
      <c r="M6" s="1"/>
      <c r="N6" s="1"/>
      <c r="O6" s="1"/>
      <c r="P6" s="4">
        <v>52000</v>
      </c>
      <c r="Q6" s="4">
        <f t="shared" ref="Q6:Q15" si="1">P6*18.5/100</f>
        <v>9620</v>
      </c>
    </row>
    <row r="7" spans="1:17" ht="20.100000000000001" customHeight="1" x14ac:dyDescent="0.3">
      <c r="A7" s="1"/>
      <c r="B7" s="2" t="s">
        <v>5</v>
      </c>
      <c r="C7" s="2" t="s">
        <v>10</v>
      </c>
      <c r="D7" s="4">
        <v>63000</v>
      </c>
      <c r="E7" s="4">
        <f t="shared" si="0"/>
        <v>11655</v>
      </c>
      <c r="J7" s="1"/>
      <c r="K7" s="2" t="s">
        <v>5</v>
      </c>
      <c r="L7" s="2" t="s">
        <v>10</v>
      </c>
      <c r="M7" s="1"/>
      <c r="N7" s="1"/>
      <c r="O7" s="1"/>
      <c r="P7" s="4">
        <v>63000</v>
      </c>
      <c r="Q7" s="4">
        <f t="shared" si="1"/>
        <v>11655</v>
      </c>
    </row>
    <row r="8" spans="1:17" ht="20.100000000000001" customHeight="1" x14ac:dyDescent="0.3">
      <c r="A8" s="1"/>
      <c r="B8" s="2" t="s">
        <v>6</v>
      </c>
      <c r="C8" s="2" t="s">
        <v>11</v>
      </c>
      <c r="D8" s="4">
        <v>66000</v>
      </c>
      <c r="E8" s="4">
        <f t="shared" si="0"/>
        <v>12210</v>
      </c>
      <c r="J8" s="1"/>
      <c r="K8" s="2" t="s">
        <v>6</v>
      </c>
      <c r="L8" s="2" t="s">
        <v>11</v>
      </c>
      <c r="M8" s="1"/>
      <c r="N8" s="1"/>
      <c r="O8" s="1"/>
      <c r="P8" s="4">
        <v>66000</v>
      </c>
      <c r="Q8" s="4">
        <f t="shared" si="1"/>
        <v>12210</v>
      </c>
    </row>
    <row r="9" spans="1:17" ht="20.100000000000001" customHeight="1" x14ac:dyDescent="0.3">
      <c r="A9" s="1"/>
      <c r="B9" s="2" t="s">
        <v>7</v>
      </c>
      <c r="C9" s="2" t="s">
        <v>9</v>
      </c>
      <c r="D9" s="4">
        <v>57000</v>
      </c>
      <c r="E9" s="4">
        <f t="shared" si="0"/>
        <v>10545</v>
      </c>
      <c r="J9" s="1"/>
      <c r="K9" s="2" t="s">
        <v>7</v>
      </c>
      <c r="L9" s="2" t="s">
        <v>9</v>
      </c>
      <c r="M9" s="1"/>
      <c r="N9" s="1"/>
      <c r="O9" s="1"/>
      <c r="P9" s="4">
        <v>57000</v>
      </c>
      <c r="Q9" s="4">
        <f t="shared" si="1"/>
        <v>10545</v>
      </c>
    </row>
    <row r="10" spans="1:17" ht="20.100000000000001" customHeight="1" x14ac:dyDescent="0.3">
      <c r="A10" s="1"/>
      <c r="B10" s="2" t="s">
        <v>8</v>
      </c>
      <c r="C10" s="2" t="s">
        <v>12</v>
      </c>
      <c r="D10" s="4">
        <v>64000</v>
      </c>
      <c r="E10" s="4">
        <f t="shared" si="0"/>
        <v>11840</v>
      </c>
      <c r="J10" s="1"/>
      <c r="K10" s="2" t="s">
        <v>8</v>
      </c>
      <c r="L10" s="2" t="s">
        <v>12</v>
      </c>
      <c r="M10" s="1"/>
      <c r="N10" s="1"/>
      <c r="O10" s="1"/>
      <c r="P10" s="4">
        <v>55000</v>
      </c>
      <c r="Q10" s="4">
        <f t="shared" si="1"/>
        <v>10175</v>
      </c>
    </row>
    <row r="11" spans="1:17" ht="20.100000000000001" customHeight="1" x14ac:dyDescent="0.3">
      <c r="A11" s="1"/>
      <c r="B11" s="2" t="s">
        <v>29</v>
      </c>
      <c r="C11" s="2" t="s">
        <v>12</v>
      </c>
      <c r="D11" s="4">
        <v>65000</v>
      </c>
      <c r="E11" s="4">
        <f t="shared" si="0"/>
        <v>12025</v>
      </c>
      <c r="J11" s="1"/>
      <c r="K11" s="2" t="s">
        <v>29</v>
      </c>
      <c r="L11" s="2" t="s">
        <v>12</v>
      </c>
      <c r="M11" s="1"/>
      <c r="N11" s="1"/>
      <c r="O11" s="1"/>
      <c r="P11" s="4">
        <v>65000</v>
      </c>
      <c r="Q11" s="4">
        <f t="shared" si="1"/>
        <v>12025</v>
      </c>
    </row>
    <row r="12" spans="1:17" ht="20.100000000000001" customHeight="1" x14ac:dyDescent="0.3">
      <c r="B12" s="2" t="s">
        <v>30</v>
      </c>
      <c r="C12" s="2" t="s">
        <v>9</v>
      </c>
      <c r="D12" s="4">
        <v>60000</v>
      </c>
      <c r="E12" s="4">
        <f t="shared" si="0"/>
        <v>11100</v>
      </c>
      <c r="J12" s="1"/>
      <c r="K12" s="2" t="s">
        <v>30</v>
      </c>
      <c r="L12" s="2" t="s">
        <v>9</v>
      </c>
      <c r="M12" s="1"/>
      <c r="N12" s="1"/>
      <c r="O12" s="1"/>
      <c r="P12" s="4">
        <v>60000</v>
      </c>
      <c r="Q12" s="4">
        <f t="shared" si="1"/>
        <v>11100</v>
      </c>
    </row>
    <row r="13" spans="1:17" ht="20.100000000000001" customHeight="1" x14ac:dyDescent="0.3">
      <c r="B13" s="2" t="s">
        <v>31</v>
      </c>
      <c r="C13" s="2" t="s">
        <v>11</v>
      </c>
      <c r="D13" s="4">
        <v>57500</v>
      </c>
      <c r="E13" s="4">
        <f t="shared" si="0"/>
        <v>10637.5</v>
      </c>
      <c r="J13" s="1"/>
      <c r="K13" s="2" t="s">
        <v>31</v>
      </c>
      <c r="L13" s="2" t="s">
        <v>11</v>
      </c>
      <c r="M13" s="1"/>
      <c r="N13" s="1"/>
      <c r="O13" s="1"/>
      <c r="P13" s="4">
        <v>57500</v>
      </c>
      <c r="Q13" s="4">
        <f t="shared" si="1"/>
        <v>10637.5</v>
      </c>
    </row>
    <row r="14" spans="1:17" ht="20.100000000000001" customHeight="1" x14ac:dyDescent="0.3">
      <c r="B14" s="2" t="s">
        <v>32</v>
      </c>
      <c r="C14" s="2" t="s">
        <v>11</v>
      </c>
      <c r="D14" s="4">
        <v>70000</v>
      </c>
      <c r="E14" s="4">
        <f t="shared" si="0"/>
        <v>12950</v>
      </c>
      <c r="J14" s="1"/>
      <c r="K14" s="2" t="s">
        <v>32</v>
      </c>
      <c r="L14" s="2" t="s">
        <v>11</v>
      </c>
      <c r="M14" s="1"/>
      <c r="N14" s="1"/>
      <c r="O14" s="1"/>
      <c r="P14" s="4">
        <v>70000</v>
      </c>
      <c r="Q14" s="4">
        <f t="shared" si="1"/>
        <v>12950</v>
      </c>
    </row>
    <row r="15" spans="1:17" ht="20.100000000000001" customHeight="1" x14ac:dyDescent="0.3">
      <c r="B15" s="2" t="s">
        <v>33</v>
      </c>
      <c r="C15" s="2" t="s">
        <v>10</v>
      </c>
      <c r="D15" s="4">
        <v>54000</v>
      </c>
      <c r="E15" s="4">
        <f t="shared" si="0"/>
        <v>9990</v>
      </c>
      <c r="J15" s="1"/>
      <c r="K15" s="2" t="s">
        <v>33</v>
      </c>
      <c r="L15" s="2" t="s">
        <v>10</v>
      </c>
      <c r="M15" s="1"/>
      <c r="N15" s="1"/>
      <c r="O15" s="1"/>
      <c r="P15" s="4">
        <v>54000</v>
      </c>
      <c r="Q15" s="4">
        <f t="shared" si="1"/>
        <v>9990</v>
      </c>
    </row>
  </sheetData>
  <mergeCells count="2">
    <mergeCell ref="B2:E2"/>
    <mergeCell ref="K2:N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5168C-9B1D-4903-A495-04DD91DC103F}">
  <sheetPr codeName="Sheet4"/>
  <dimension ref="A1:P15"/>
  <sheetViews>
    <sheetView showGridLines="0" workbookViewId="0">
      <selection activeCell="K1" sqref="K1:P16"/>
    </sheetView>
  </sheetViews>
  <sheetFormatPr defaultRowHeight="20.100000000000001" customHeight="1" x14ac:dyDescent="0.3"/>
  <cols>
    <col min="1" max="1" width="4.33203125" customWidth="1"/>
    <col min="2" max="2" width="21.109375" customWidth="1"/>
    <col min="3" max="3" width="18.6640625" customWidth="1"/>
    <col min="4" max="4" width="13.88671875" customWidth="1"/>
    <col min="5" max="5" width="13" customWidth="1"/>
    <col min="6" max="6" width="4.33203125" customWidth="1"/>
    <col min="11" max="11" width="4.33203125" customWidth="1"/>
    <col min="12" max="12" width="21.109375" customWidth="1"/>
    <col min="13" max="13" width="18.6640625" customWidth="1"/>
    <col min="14" max="14" width="13.88671875" customWidth="1"/>
    <col min="15" max="15" width="13" customWidth="1"/>
    <col min="16" max="16" width="4.33203125" customWidth="1"/>
  </cols>
  <sheetData>
    <row r="1" spans="1:16" ht="20.100000000000001" customHeight="1" x14ac:dyDescent="0.3">
      <c r="A1" s="1"/>
      <c r="B1" s="1"/>
      <c r="C1" s="1"/>
      <c r="D1" s="1"/>
      <c r="E1" s="1"/>
      <c r="F1" s="1"/>
      <c r="K1" s="1"/>
      <c r="L1" s="1"/>
      <c r="M1" s="1"/>
      <c r="N1" s="1"/>
      <c r="O1" s="1"/>
      <c r="P1" s="1"/>
    </row>
    <row r="2" spans="1:16" ht="20.100000000000001" customHeight="1" thickBot="1" x14ac:dyDescent="0.35">
      <c r="A2" s="1"/>
      <c r="B2" s="7" t="s">
        <v>14</v>
      </c>
      <c r="C2" s="7"/>
      <c r="D2" s="7"/>
      <c r="E2" s="7"/>
      <c r="F2" s="1"/>
      <c r="K2" s="1"/>
      <c r="L2" s="8" t="s">
        <v>51</v>
      </c>
      <c r="M2" s="8"/>
      <c r="N2" s="8"/>
      <c r="O2" s="8"/>
      <c r="P2" s="1"/>
    </row>
    <row r="3" spans="1:16" ht="20.100000000000001" customHeight="1" thickTop="1" x14ac:dyDescent="0.3">
      <c r="A3" s="1"/>
      <c r="B3" s="1"/>
      <c r="C3" s="1"/>
      <c r="D3" s="1"/>
      <c r="E3" s="1"/>
      <c r="F3" s="1"/>
      <c r="K3" s="1"/>
      <c r="L3" s="1"/>
      <c r="M3" s="1"/>
      <c r="N3" s="1"/>
      <c r="O3" s="1"/>
      <c r="P3" s="1"/>
    </row>
    <row r="4" spans="1:16" ht="20.100000000000001" customHeight="1" x14ac:dyDescent="0.3">
      <c r="A4" s="1"/>
      <c r="B4" s="3" t="s">
        <v>0</v>
      </c>
      <c r="C4" s="3" t="s">
        <v>1</v>
      </c>
      <c r="D4" s="3" t="s">
        <v>2</v>
      </c>
      <c r="E4" s="3" t="s">
        <v>16</v>
      </c>
      <c r="F4" s="1"/>
      <c r="K4" s="1"/>
      <c r="L4" s="9" t="s">
        <v>0</v>
      </c>
      <c r="M4" s="9" t="s">
        <v>1</v>
      </c>
      <c r="N4" s="9" t="s">
        <v>2</v>
      </c>
      <c r="O4" s="9" t="s">
        <v>16</v>
      </c>
      <c r="P4" s="1"/>
    </row>
    <row r="5" spans="1:16" ht="20.100000000000001" customHeight="1" x14ac:dyDescent="0.3">
      <c r="A5" s="1"/>
      <c r="B5" s="2" t="s">
        <v>3</v>
      </c>
      <c r="C5" s="2" t="s">
        <v>9</v>
      </c>
      <c r="D5" s="4">
        <v>60000</v>
      </c>
      <c r="E5" s="4">
        <v>11100</v>
      </c>
      <c r="F5" s="1"/>
      <c r="K5" s="1"/>
      <c r="L5" s="2" t="s">
        <v>3</v>
      </c>
      <c r="M5" s="2" t="s">
        <v>9</v>
      </c>
      <c r="N5" s="4">
        <v>60000</v>
      </c>
      <c r="O5" s="4">
        <f>N5*18.5/100</f>
        <v>11100</v>
      </c>
      <c r="P5" s="1"/>
    </row>
    <row r="6" spans="1:16" ht="20.100000000000001" customHeight="1" x14ac:dyDescent="0.3">
      <c r="A6" s="1"/>
      <c r="B6" s="2" t="s">
        <v>4</v>
      </c>
      <c r="C6" s="2" t="s">
        <v>10</v>
      </c>
      <c r="D6" s="4">
        <v>52000</v>
      </c>
      <c r="E6" s="4">
        <v>9620</v>
      </c>
      <c r="F6" s="1"/>
      <c r="K6" s="1"/>
      <c r="L6" s="2" t="s">
        <v>4</v>
      </c>
      <c r="M6" s="2" t="s">
        <v>10</v>
      </c>
      <c r="N6" s="4">
        <v>52000</v>
      </c>
      <c r="O6" s="4">
        <f t="shared" ref="O6:O15" si="0">N6*18.5/100</f>
        <v>9620</v>
      </c>
      <c r="P6" s="1"/>
    </row>
    <row r="7" spans="1:16" ht="20.100000000000001" customHeight="1" x14ac:dyDescent="0.3">
      <c r="A7" s="1"/>
      <c r="B7" s="2" t="s">
        <v>5</v>
      </c>
      <c r="C7" s="2" t="s">
        <v>10</v>
      </c>
      <c r="D7" s="4">
        <v>63000</v>
      </c>
      <c r="E7" s="4">
        <v>11655</v>
      </c>
      <c r="F7" s="1"/>
      <c r="K7" s="1"/>
      <c r="L7" s="2" t="s">
        <v>5</v>
      </c>
      <c r="M7" s="2" t="s">
        <v>10</v>
      </c>
      <c r="N7" s="4">
        <v>63000</v>
      </c>
      <c r="O7" s="4">
        <f t="shared" si="0"/>
        <v>11655</v>
      </c>
      <c r="P7" s="1"/>
    </row>
    <row r="8" spans="1:16" ht="20.100000000000001" customHeight="1" x14ac:dyDescent="0.3">
      <c r="A8" s="1"/>
      <c r="B8" s="2" t="s">
        <v>6</v>
      </c>
      <c r="C8" s="2" t="s">
        <v>11</v>
      </c>
      <c r="D8" s="4">
        <v>66000</v>
      </c>
      <c r="E8" s="4">
        <v>12210</v>
      </c>
      <c r="F8" s="1"/>
      <c r="K8" s="1"/>
      <c r="L8" s="2" t="s">
        <v>6</v>
      </c>
      <c r="M8" s="2" t="s">
        <v>11</v>
      </c>
      <c r="N8" s="4">
        <v>66000</v>
      </c>
      <c r="O8" s="4">
        <f t="shared" si="0"/>
        <v>12210</v>
      </c>
      <c r="P8" s="1"/>
    </row>
    <row r="9" spans="1:16" ht="20.100000000000001" customHeight="1" x14ac:dyDescent="0.3">
      <c r="A9" s="1"/>
      <c r="B9" s="2" t="s">
        <v>7</v>
      </c>
      <c r="C9" s="2" t="s">
        <v>9</v>
      </c>
      <c r="D9" s="4">
        <v>57000</v>
      </c>
      <c r="E9" s="4">
        <v>10545</v>
      </c>
      <c r="F9" s="1"/>
      <c r="K9" s="1"/>
      <c r="L9" s="2" t="s">
        <v>7</v>
      </c>
      <c r="M9" s="2" t="s">
        <v>9</v>
      </c>
      <c r="N9" s="4">
        <v>57000</v>
      </c>
      <c r="O9" s="4">
        <f t="shared" si="0"/>
        <v>10545</v>
      </c>
      <c r="P9" s="1"/>
    </row>
    <row r="10" spans="1:16" ht="20.100000000000001" customHeight="1" x14ac:dyDescent="0.3">
      <c r="A10" s="1"/>
      <c r="B10" s="2" t="s">
        <v>8</v>
      </c>
      <c r="C10" s="2" t="s">
        <v>12</v>
      </c>
      <c r="D10" s="4">
        <v>64000</v>
      </c>
      <c r="E10" s="4">
        <v>11840</v>
      </c>
      <c r="F10" s="1"/>
      <c r="K10" s="1"/>
      <c r="L10" s="2" t="s">
        <v>8</v>
      </c>
      <c r="M10" s="2" t="s">
        <v>12</v>
      </c>
      <c r="N10" s="4">
        <v>64000</v>
      </c>
      <c r="O10" s="4">
        <f t="shared" si="0"/>
        <v>11840</v>
      </c>
      <c r="P10" s="1"/>
    </row>
    <row r="11" spans="1:16" ht="20.100000000000001" customHeight="1" x14ac:dyDescent="0.3">
      <c r="A11" s="1"/>
      <c r="B11" s="2" t="s">
        <v>29</v>
      </c>
      <c r="C11" s="2" t="s">
        <v>12</v>
      </c>
      <c r="D11" s="4">
        <v>65000</v>
      </c>
      <c r="E11" s="4">
        <v>12025</v>
      </c>
      <c r="F11" s="1"/>
      <c r="K11" s="1"/>
      <c r="L11" s="2" t="s">
        <v>29</v>
      </c>
      <c r="M11" s="2" t="s">
        <v>12</v>
      </c>
      <c r="N11" s="4">
        <v>65000</v>
      </c>
      <c r="O11" s="4">
        <f t="shared" si="0"/>
        <v>12025</v>
      </c>
      <c r="P11" s="1"/>
    </row>
    <row r="12" spans="1:16" ht="20.100000000000001" customHeight="1" x14ac:dyDescent="0.3">
      <c r="B12" s="2" t="s">
        <v>30</v>
      </c>
      <c r="C12" s="2" t="s">
        <v>9</v>
      </c>
      <c r="D12" s="4">
        <v>60000</v>
      </c>
      <c r="E12" s="4">
        <v>11100</v>
      </c>
      <c r="L12" s="2" t="s">
        <v>30</v>
      </c>
      <c r="M12" s="2" t="s">
        <v>9</v>
      </c>
      <c r="N12" s="4">
        <v>60000</v>
      </c>
      <c r="O12" s="4">
        <f t="shared" si="0"/>
        <v>11100</v>
      </c>
    </row>
    <row r="13" spans="1:16" ht="20.100000000000001" customHeight="1" x14ac:dyDescent="0.3">
      <c r="B13" s="2" t="s">
        <v>31</v>
      </c>
      <c r="C13" s="2" t="s">
        <v>11</v>
      </c>
      <c r="D13" s="4">
        <v>57500</v>
      </c>
      <c r="E13" s="4">
        <v>10637.5</v>
      </c>
      <c r="L13" s="2" t="s">
        <v>31</v>
      </c>
      <c r="M13" s="2" t="s">
        <v>11</v>
      </c>
      <c r="N13" s="4">
        <v>57500</v>
      </c>
      <c r="O13" s="4">
        <f t="shared" si="0"/>
        <v>10637.5</v>
      </c>
    </row>
    <row r="14" spans="1:16" ht="20.100000000000001" customHeight="1" x14ac:dyDescent="0.3">
      <c r="B14" s="2" t="s">
        <v>32</v>
      </c>
      <c r="C14" s="2" t="s">
        <v>11</v>
      </c>
      <c r="D14" s="4">
        <v>70000</v>
      </c>
      <c r="E14" s="4">
        <v>12950</v>
      </c>
      <c r="L14" s="2" t="s">
        <v>32</v>
      </c>
      <c r="M14" s="2" t="s">
        <v>11</v>
      </c>
      <c r="N14" s="4">
        <v>70000</v>
      </c>
      <c r="O14" s="4">
        <f t="shared" si="0"/>
        <v>12950</v>
      </c>
    </row>
    <row r="15" spans="1:16" ht="20.100000000000001" customHeight="1" x14ac:dyDescent="0.3">
      <c r="B15" s="2" t="s">
        <v>33</v>
      </c>
      <c r="C15" s="2" t="s">
        <v>10</v>
      </c>
      <c r="D15" s="4">
        <v>54000</v>
      </c>
      <c r="E15" s="4">
        <v>9990</v>
      </c>
      <c r="L15" s="2" t="s">
        <v>33</v>
      </c>
      <c r="M15" s="2" t="s">
        <v>10</v>
      </c>
      <c r="N15" s="4">
        <v>54000</v>
      </c>
      <c r="O15" s="4">
        <f t="shared" si="0"/>
        <v>9990</v>
      </c>
    </row>
  </sheetData>
  <mergeCells count="2">
    <mergeCell ref="B2:E2"/>
    <mergeCell ref="L2:O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6A474-74F8-4028-9AF4-050050DD9579}">
  <sheetPr codeName="Sheet5"/>
  <dimension ref="A1:O15"/>
  <sheetViews>
    <sheetView showGridLines="0" workbookViewId="0">
      <selection activeCell="N5" sqref="N5"/>
    </sheetView>
  </sheetViews>
  <sheetFormatPr defaultRowHeight="20.100000000000001" customHeight="1" x14ac:dyDescent="0.3"/>
  <cols>
    <col min="1" max="1" width="4.33203125" customWidth="1"/>
    <col min="2" max="2" width="21.109375" customWidth="1"/>
    <col min="3" max="3" width="18.6640625" customWidth="1"/>
    <col min="4" max="4" width="13.88671875" customWidth="1"/>
    <col min="5" max="5" width="13" customWidth="1"/>
    <col min="6" max="6" width="4.33203125" customWidth="1"/>
    <col min="10" max="10" width="4.33203125" customWidth="1"/>
    <col min="11" max="11" width="21.109375" customWidth="1"/>
    <col min="12" max="12" width="18.6640625" customWidth="1"/>
    <col min="13" max="13" width="13.88671875" customWidth="1"/>
    <col min="14" max="14" width="13" customWidth="1"/>
    <col min="15" max="15" width="4.33203125" customWidth="1"/>
  </cols>
  <sheetData>
    <row r="1" spans="1:15" ht="20.100000000000001" customHeight="1" x14ac:dyDescent="0.3">
      <c r="A1" s="1"/>
      <c r="B1" s="1"/>
      <c r="C1" s="1"/>
      <c r="D1" s="1"/>
      <c r="E1" s="1"/>
      <c r="F1" s="1"/>
      <c r="J1" s="1"/>
      <c r="K1" s="1"/>
      <c r="L1" s="1"/>
      <c r="M1" s="1"/>
      <c r="N1" s="1"/>
      <c r="O1" s="1"/>
    </row>
    <row r="2" spans="1:15" ht="20.100000000000001" customHeight="1" thickBot="1" x14ac:dyDescent="0.35">
      <c r="A2" s="1"/>
      <c r="B2" s="7" t="s">
        <v>15</v>
      </c>
      <c r="C2" s="7"/>
      <c r="D2" s="7"/>
      <c r="E2" s="7"/>
      <c r="F2" s="1"/>
      <c r="J2" s="1"/>
      <c r="K2" s="8" t="s">
        <v>51</v>
      </c>
      <c r="L2" s="8"/>
      <c r="M2" s="8"/>
      <c r="N2" s="8"/>
      <c r="O2" s="1"/>
    </row>
    <row r="3" spans="1:15" ht="20.100000000000001" customHeight="1" thickTop="1" x14ac:dyDescent="0.3">
      <c r="A3" s="1"/>
      <c r="B3" s="1"/>
      <c r="C3" s="1"/>
      <c r="D3" s="1"/>
      <c r="E3" s="1"/>
      <c r="F3" s="1"/>
      <c r="J3" s="1"/>
      <c r="K3" s="1"/>
      <c r="L3" s="1"/>
      <c r="M3" s="1"/>
      <c r="N3" s="1"/>
      <c r="O3" s="1"/>
    </row>
    <row r="4" spans="1:15" ht="20.100000000000001" customHeight="1" x14ac:dyDescent="0.3">
      <c r="A4" s="1"/>
      <c r="B4" s="3" t="s">
        <v>0</v>
      </c>
      <c r="C4" s="3" t="s">
        <v>1</v>
      </c>
      <c r="D4" s="3" t="s">
        <v>2</v>
      </c>
      <c r="E4" s="3" t="s">
        <v>16</v>
      </c>
      <c r="F4" s="1"/>
      <c r="J4" s="1"/>
      <c r="K4" s="9" t="s">
        <v>0</v>
      </c>
      <c r="L4" s="9" t="s">
        <v>1</v>
      </c>
      <c r="M4" s="9" t="s">
        <v>2</v>
      </c>
      <c r="N4" s="9" t="s">
        <v>16</v>
      </c>
      <c r="O4" s="1"/>
    </row>
    <row r="5" spans="1:15" ht="20.100000000000001" customHeight="1" x14ac:dyDescent="0.3">
      <c r="A5" s="1"/>
      <c r="B5" s="2" t="s">
        <v>3</v>
      </c>
      <c r="C5" s="2" t="s">
        <v>9</v>
      </c>
      <c r="D5" s="4">
        <v>60000</v>
      </c>
      <c r="E5" s="4">
        <f>D5*18.5/100</f>
        <v>11100</v>
      </c>
      <c r="F5" s="1"/>
      <c r="J5" s="1"/>
      <c r="K5" s="2" t="s">
        <v>3</v>
      </c>
      <c r="L5" s="2" t="s">
        <v>9</v>
      </c>
      <c r="M5" s="4">
        <v>60000</v>
      </c>
      <c r="N5" s="4">
        <f>M5*18.5/100</f>
        <v>11100</v>
      </c>
      <c r="O5" s="1"/>
    </row>
    <row r="6" spans="1:15" ht="20.100000000000001" customHeight="1" x14ac:dyDescent="0.3">
      <c r="A6" s="1"/>
      <c r="B6" s="2" t="s">
        <v>4</v>
      </c>
      <c r="C6" s="2" t="s">
        <v>10</v>
      </c>
      <c r="D6" s="4">
        <v>52000</v>
      </c>
      <c r="E6" s="4">
        <f t="shared" ref="E6:E15" si="0">D6*18.5/100</f>
        <v>9620</v>
      </c>
      <c r="F6" s="1"/>
      <c r="J6" s="1"/>
      <c r="K6" s="2" t="s">
        <v>4</v>
      </c>
      <c r="L6" s="2" t="s">
        <v>10</v>
      </c>
      <c r="M6" s="4">
        <v>52000</v>
      </c>
      <c r="N6" s="4"/>
      <c r="O6" s="1"/>
    </row>
    <row r="7" spans="1:15" ht="20.100000000000001" customHeight="1" x14ac:dyDescent="0.3">
      <c r="A7" s="1"/>
      <c r="B7" s="2" t="s">
        <v>5</v>
      </c>
      <c r="C7" s="2" t="s">
        <v>10</v>
      </c>
      <c r="D7" s="4">
        <v>63000</v>
      </c>
      <c r="E7" s="4">
        <f t="shared" si="0"/>
        <v>11655</v>
      </c>
      <c r="F7" s="1"/>
      <c r="J7" s="1"/>
      <c r="K7" s="2" t="s">
        <v>5</v>
      </c>
      <c r="L7" s="2" t="s">
        <v>10</v>
      </c>
      <c r="M7" s="4">
        <v>63000</v>
      </c>
      <c r="N7" s="4"/>
      <c r="O7" s="1"/>
    </row>
    <row r="8" spans="1:15" ht="20.100000000000001" customHeight="1" x14ac:dyDescent="0.3">
      <c r="A8" s="1"/>
      <c r="B8" s="2" t="s">
        <v>6</v>
      </c>
      <c r="C8" s="2" t="s">
        <v>11</v>
      </c>
      <c r="D8" s="4">
        <v>66000</v>
      </c>
      <c r="E8" s="4">
        <f t="shared" si="0"/>
        <v>12210</v>
      </c>
      <c r="F8" s="1"/>
      <c r="J8" s="1"/>
      <c r="K8" s="2" t="s">
        <v>6</v>
      </c>
      <c r="L8" s="2" t="s">
        <v>11</v>
      </c>
      <c r="M8" s="4">
        <v>66000</v>
      </c>
      <c r="N8" s="4"/>
      <c r="O8" s="1"/>
    </row>
    <row r="9" spans="1:15" ht="20.100000000000001" customHeight="1" x14ac:dyDescent="0.3">
      <c r="A9" s="1"/>
      <c r="B9" s="2" t="s">
        <v>7</v>
      </c>
      <c r="C9" s="2" t="s">
        <v>9</v>
      </c>
      <c r="D9" s="4">
        <v>57000</v>
      </c>
      <c r="E9" s="4">
        <f t="shared" si="0"/>
        <v>10545</v>
      </c>
      <c r="F9" s="1"/>
      <c r="J9" s="1"/>
      <c r="K9" s="2" t="s">
        <v>7</v>
      </c>
      <c r="L9" s="2" t="s">
        <v>9</v>
      </c>
      <c r="M9" s="4">
        <v>57000</v>
      </c>
      <c r="N9" s="4"/>
      <c r="O9" s="1"/>
    </row>
    <row r="10" spans="1:15" ht="20.100000000000001" customHeight="1" x14ac:dyDescent="0.3">
      <c r="A10" s="1"/>
      <c r="B10" s="2" t="s">
        <v>8</v>
      </c>
      <c r="C10" s="2" t="s">
        <v>12</v>
      </c>
      <c r="D10" s="4">
        <v>64000</v>
      </c>
      <c r="E10" s="4">
        <f t="shared" si="0"/>
        <v>11840</v>
      </c>
      <c r="F10" s="1"/>
      <c r="J10" s="1"/>
      <c r="K10" s="2" t="s">
        <v>8</v>
      </c>
      <c r="L10" s="2" t="s">
        <v>12</v>
      </c>
      <c r="M10" s="4">
        <v>64000</v>
      </c>
      <c r="N10" s="4"/>
      <c r="O10" s="1"/>
    </row>
    <row r="11" spans="1:15" ht="20.100000000000001" customHeight="1" x14ac:dyDescent="0.3">
      <c r="A11" s="1"/>
      <c r="B11" s="2" t="s">
        <v>29</v>
      </c>
      <c r="C11" s="2" t="s">
        <v>12</v>
      </c>
      <c r="D11" s="4">
        <v>65000</v>
      </c>
      <c r="E11" s="4">
        <f t="shared" si="0"/>
        <v>12025</v>
      </c>
      <c r="F11" s="1"/>
      <c r="J11" s="1"/>
      <c r="K11" s="2" t="s">
        <v>29</v>
      </c>
      <c r="L11" s="2" t="s">
        <v>12</v>
      </c>
      <c r="M11" s="4">
        <v>65000</v>
      </c>
      <c r="N11" s="4"/>
      <c r="O11" s="1"/>
    </row>
    <row r="12" spans="1:15" ht="20.100000000000001" customHeight="1" x14ac:dyDescent="0.3">
      <c r="B12" s="2" t="s">
        <v>30</v>
      </c>
      <c r="C12" s="2" t="s">
        <v>9</v>
      </c>
      <c r="D12" s="4">
        <v>60000</v>
      </c>
      <c r="E12" s="4">
        <f t="shared" si="0"/>
        <v>11100</v>
      </c>
      <c r="K12" s="2" t="s">
        <v>30</v>
      </c>
      <c r="L12" s="2" t="s">
        <v>9</v>
      </c>
      <c r="M12" s="4">
        <v>60000</v>
      </c>
      <c r="N12" s="4"/>
    </row>
    <row r="13" spans="1:15" ht="20.100000000000001" customHeight="1" x14ac:dyDescent="0.3">
      <c r="B13" s="2" t="s">
        <v>31</v>
      </c>
      <c r="C13" s="2" t="s">
        <v>11</v>
      </c>
      <c r="D13" s="4">
        <v>57500</v>
      </c>
      <c r="E13" s="4">
        <f t="shared" si="0"/>
        <v>10637.5</v>
      </c>
      <c r="K13" s="2" t="s">
        <v>31</v>
      </c>
      <c r="L13" s="2" t="s">
        <v>11</v>
      </c>
      <c r="M13" s="4">
        <v>57500</v>
      </c>
      <c r="N13" s="4"/>
    </row>
    <row r="14" spans="1:15" ht="20.100000000000001" customHeight="1" x14ac:dyDescent="0.3">
      <c r="B14" s="2" t="s">
        <v>32</v>
      </c>
      <c r="C14" s="2" t="s">
        <v>11</v>
      </c>
      <c r="D14" s="4">
        <v>70000</v>
      </c>
      <c r="E14" s="4">
        <f t="shared" si="0"/>
        <v>12950</v>
      </c>
      <c r="K14" s="2" t="s">
        <v>32</v>
      </c>
      <c r="L14" s="2" t="s">
        <v>11</v>
      </c>
      <c r="M14" s="4">
        <v>70000</v>
      </c>
      <c r="N14" s="4"/>
    </row>
    <row r="15" spans="1:15" ht="20.100000000000001" customHeight="1" x14ac:dyDescent="0.3">
      <c r="B15" s="2" t="s">
        <v>33</v>
      </c>
      <c r="C15" s="2" t="s">
        <v>10</v>
      </c>
      <c r="D15" s="4">
        <v>54000</v>
      </c>
      <c r="E15" s="4">
        <f t="shared" si="0"/>
        <v>9990</v>
      </c>
      <c r="K15" s="2" t="s">
        <v>33</v>
      </c>
      <c r="L15" s="2" t="s">
        <v>10</v>
      </c>
      <c r="M15" s="4">
        <v>54000</v>
      </c>
      <c r="N15" s="4"/>
    </row>
  </sheetData>
  <mergeCells count="2">
    <mergeCell ref="B2:E2"/>
    <mergeCell ref="K2:N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6709D-2990-4D74-A19C-89FF780FE273}">
  <sheetPr codeName="Sheet11"/>
  <dimension ref="A1:P15"/>
  <sheetViews>
    <sheetView showGridLines="0" topLeftCell="C1" workbookViewId="0">
      <selection activeCell="Q16" sqref="Q16"/>
    </sheetView>
  </sheetViews>
  <sheetFormatPr defaultRowHeight="20.100000000000001" customHeight="1" x14ac:dyDescent="0.3"/>
  <cols>
    <col min="1" max="1" width="4.33203125" customWidth="1"/>
    <col min="2" max="8" width="17.44140625" customWidth="1"/>
    <col min="12" max="12" width="4.33203125" customWidth="1"/>
    <col min="13" max="16" width="17.44140625" customWidth="1"/>
  </cols>
  <sheetData>
    <row r="1" spans="1:16" ht="20.100000000000001" customHeight="1" x14ac:dyDescent="0.3">
      <c r="A1" s="1"/>
      <c r="B1" s="1"/>
      <c r="C1" s="1"/>
      <c r="D1" s="1"/>
      <c r="E1" s="1"/>
      <c r="F1" s="1"/>
      <c r="L1" s="1"/>
      <c r="M1" s="1"/>
      <c r="N1" s="1"/>
      <c r="O1" s="1"/>
      <c r="P1" s="1"/>
    </row>
    <row r="2" spans="1:16" ht="20.100000000000001" customHeight="1" thickBot="1" x14ac:dyDescent="0.35">
      <c r="A2" s="1"/>
      <c r="B2" s="7" t="s">
        <v>24</v>
      </c>
      <c r="C2" s="7"/>
      <c r="D2" s="7"/>
      <c r="E2" s="7"/>
      <c r="F2" s="1"/>
      <c r="L2" s="1"/>
      <c r="M2" s="8" t="s">
        <v>51</v>
      </c>
      <c r="N2" s="8"/>
      <c r="O2" s="8"/>
      <c r="P2" s="8"/>
    </row>
    <row r="3" spans="1:16" ht="20.100000000000001" customHeight="1" thickTop="1" x14ac:dyDescent="0.3">
      <c r="A3" s="1"/>
      <c r="B3" s="1"/>
      <c r="C3" s="1"/>
      <c r="D3" s="1"/>
      <c r="E3" s="1"/>
      <c r="F3" s="1"/>
      <c r="L3" s="1"/>
      <c r="M3" s="1"/>
      <c r="N3" s="1"/>
      <c r="O3" s="1"/>
      <c r="P3" s="1"/>
    </row>
    <row r="4" spans="1:16" ht="20.100000000000001" customHeight="1" x14ac:dyDescent="0.3">
      <c r="A4" s="1"/>
      <c r="B4" s="3" t="s">
        <v>0</v>
      </c>
      <c r="C4" s="3" t="s">
        <v>1</v>
      </c>
      <c r="D4" s="3" t="s">
        <v>2</v>
      </c>
      <c r="E4" s="3" t="s">
        <v>16</v>
      </c>
      <c r="F4" s="1"/>
      <c r="L4" s="1"/>
      <c r="M4" s="9" t="s">
        <v>0</v>
      </c>
      <c r="N4" s="9" t="s">
        <v>1</v>
      </c>
      <c r="O4" s="9" t="s">
        <v>2</v>
      </c>
      <c r="P4" s="9" t="s">
        <v>16</v>
      </c>
    </row>
    <row r="5" spans="1:16" ht="20.100000000000001" customHeight="1" x14ac:dyDescent="0.3">
      <c r="A5" s="1"/>
      <c r="B5" s="2" t="s">
        <v>3</v>
      </c>
      <c r="C5" s="2" t="s">
        <v>9</v>
      </c>
      <c r="D5" s="4">
        <v>60000</v>
      </c>
      <c r="E5" s="4">
        <f>D5*18.5/100</f>
        <v>11100</v>
      </c>
      <c r="F5" s="1"/>
      <c r="L5" s="1"/>
      <c r="M5" s="2" t="s">
        <v>3</v>
      </c>
      <c r="N5" s="2" t="s">
        <v>9</v>
      </c>
      <c r="O5" s="4">
        <v>60000</v>
      </c>
      <c r="P5" s="4">
        <f>O5*18.5/100</f>
        <v>11100</v>
      </c>
    </row>
    <row r="6" spans="1:16" ht="20.100000000000001" customHeight="1" x14ac:dyDescent="0.3">
      <c r="A6" s="1"/>
      <c r="B6" s="2" t="s">
        <v>4</v>
      </c>
      <c r="C6" s="2" t="s">
        <v>10</v>
      </c>
      <c r="D6" s="4">
        <v>52000</v>
      </c>
      <c r="E6" s="4">
        <f t="shared" ref="E6:E10" si="0">D6*18.5/100</f>
        <v>9620</v>
      </c>
      <c r="F6" s="1"/>
      <c r="L6" s="1"/>
      <c r="M6" s="2" t="s">
        <v>4</v>
      </c>
      <c r="N6" s="2" t="s">
        <v>10</v>
      </c>
      <c r="O6" s="4">
        <v>52000</v>
      </c>
      <c r="P6" s="4">
        <f t="shared" ref="P6:P10" si="1">O6*18.5/100</f>
        <v>9620</v>
      </c>
    </row>
    <row r="7" spans="1:16" ht="20.100000000000001" customHeight="1" x14ac:dyDescent="0.3">
      <c r="A7" s="1"/>
      <c r="B7" s="2" t="s">
        <v>5</v>
      </c>
      <c r="C7" s="2" t="s">
        <v>10</v>
      </c>
      <c r="D7" s="4">
        <v>63000</v>
      </c>
      <c r="E7" s="4">
        <f t="shared" si="0"/>
        <v>11655</v>
      </c>
      <c r="F7" s="1"/>
      <c r="L7" s="1"/>
      <c r="M7" s="2" t="s">
        <v>5</v>
      </c>
      <c r="N7" s="2" t="s">
        <v>10</v>
      </c>
      <c r="O7" s="4">
        <v>63000</v>
      </c>
      <c r="P7" s="4">
        <f t="shared" si="1"/>
        <v>11655</v>
      </c>
    </row>
    <row r="8" spans="1:16" ht="20.100000000000001" customHeight="1" x14ac:dyDescent="0.3">
      <c r="A8" s="1"/>
      <c r="B8" s="2" t="s">
        <v>6</v>
      </c>
      <c r="C8" s="2" t="s">
        <v>11</v>
      </c>
      <c r="D8" s="4">
        <v>66000</v>
      </c>
      <c r="E8" s="4">
        <f t="shared" si="0"/>
        <v>12210</v>
      </c>
      <c r="F8" s="1"/>
      <c r="L8" s="1"/>
      <c r="M8" s="2" t="s">
        <v>6</v>
      </c>
      <c r="N8" s="2" t="s">
        <v>11</v>
      </c>
      <c r="O8" s="4">
        <v>66000</v>
      </c>
      <c r="P8" s="4">
        <f t="shared" si="1"/>
        <v>12210</v>
      </c>
    </row>
    <row r="9" spans="1:16" ht="20.100000000000001" customHeight="1" x14ac:dyDescent="0.3">
      <c r="A9" s="1"/>
      <c r="B9" s="2" t="s">
        <v>7</v>
      </c>
      <c r="C9" s="2" t="s">
        <v>9</v>
      </c>
      <c r="D9" s="4">
        <v>57000</v>
      </c>
      <c r="E9" s="4">
        <f t="shared" si="0"/>
        <v>10545</v>
      </c>
      <c r="F9" s="1"/>
      <c r="L9" s="1"/>
      <c r="M9" s="2" t="s">
        <v>7</v>
      </c>
      <c r="N9" s="2" t="s">
        <v>9</v>
      </c>
      <c r="O9" s="4">
        <v>57000</v>
      </c>
      <c r="P9" s="4">
        <f t="shared" si="1"/>
        <v>10545</v>
      </c>
    </row>
    <row r="10" spans="1:16" ht="20.100000000000001" customHeight="1" x14ac:dyDescent="0.3">
      <c r="A10" s="1"/>
      <c r="B10" s="2" t="s">
        <v>8</v>
      </c>
      <c r="C10" s="2" t="s">
        <v>12</v>
      </c>
      <c r="D10" s="4">
        <v>64000</v>
      </c>
      <c r="E10" s="4">
        <f t="shared" si="0"/>
        <v>11840</v>
      </c>
      <c r="F10" s="1"/>
      <c r="L10" s="1"/>
      <c r="M10" s="2" t="s">
        <v>8</v>
      </c>
      <c r="N10" s="2" t="s">
        <v>12</v>
      </c>
      <c r="O10" s="4">
        <v>64000</v>
      </c>
      <c r="P10" s="4">
        <f t="shared" si="1"/>
        <v>11840</v>
      </c>
    </row>
    <row r="12" spans="1:16" ht="20.100000000000001" customHeight="1" x14ac:dyDescent="0.3">
      <c r="B12" s="3" t="s">
        <v>0</v>
      </c>
      <c r="C12" s="2" t="s">
        <v>3</v>
      </c>
      <c r="D12" s="2" t="s">
        <v>4</v>
      </c>
      <c r="E12" s="2" t="s">
        <v>5</v>
      </c>
      <c r="F12" s="2" t="s">
        <v>6</v>
      </c>
      <c r="G12" s="2" t="s">
        <v>7</v>
      </c>
      <c r="H12" s="2" t="s">
        <v>8</v>
      </c>
    </row>
    <row r="13" spans="1:16" ht="20.100000000000001" customHeight="1" x14ac:dyDescent="0.3">
      <c r="B13" s="3" t="s">
        <v>1</v>
      </c>
      <c r="C13" s="2" t="s">
        <v>9</v>
      </c>
      <c r="D13" s="2" t="s">
        <v>10</v>
      </c>
      <c r="E13" s="2" t="s">
        <v>10</v>
      </c>
      <c r="F13" s="2" t="s">
        <v>11</v>
      </c>
      <c r="G13" s="2" t="s">
        <v>9</v>
      </c>
      <c r="H13" s="2" t="s">
        <v>12</v>
      </c>
    </row>
    <row r="14" spans="1:16" ht="20.100000000000001" customHeight="1" x14ac:dyDescent="0.3">
      <c r="B14" s="3" t="s">
        <v>2</v>
      </c>
      <c r="C14" s="4">
        <v>60000</v>
      </c>
      <c r="D14" s="4">
        <v>52000</v>
      </c>
      <c r="E14" s="4">
        <v>63000</v>
      </c>
      <c r="F14" s="4">
        <v>66000</v>
      </c>
      <c r="G14" s="4">
        <v>57000</v>
      </c>
      <c r="H14" s="4">
        <v>64000</v>
      </c>
    </row>
    <row r="15" spans="1:16" ht="20.100000000000001" customHeight="1" x14ac:dyDescent="0.3">
      <c r="B15" s="3" t="s">
        <v>16</v>
      </c>
      <c r="C15" s="4">
        <f t="shared" ref="C15:H15" si="2">C14*18.5/100</f>
        <v>11100</v>
      </c>
      <c r="D15" s="4">
        <f t="shared" si="2"/>
        <v>9620</v>
      </c>
      <c r="E15" s="4">
        <f t="shared" si="2"/>
        <v>11655</v>
      </c>
      <c r="F15" s="4">
        <f t="shared" si="2"/>
        <v>12210</v>
      </c>
      <c r="G15" s="4">
        <f t="shared" si="2"/>
        <v>10545</v>
      </c>
      <c r="H15" s="4">
        <f t="shared" si="2"/>
        <v>11840</v>
      </c>
    </row>
  </sheetData>
  <mergeCells count="2">
    <mergeCell ref="B2:E2"/>
    <mergeCell ref="M2:P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7291E-2F2B-4A78-ADF0-ABD85202A387}">
  <sheetPr codeName="Sheet12"/>
  <dimension ref="A1:R15"/>
  <sheetViews>
    <sheetView showGridLines="0" topLeftCell="B1" workbookViewId="0">
      <selection activeCell="O19" sqref="O19"/>
    </sheetView>
  </sheetViews>
  <sheetFormatPr defaultRowHeight="20.100000000000001" customHeight="1" x14ac:dyDescent="0.3"/>
  <cols>
    <col min="1" max="1" width="4.33203125" customWidth="1"/>
    <col min="2" max="2" width="21.109375" customWidth="1"/>
    <col min="3" max="3" width="18.6640625" customWidth="1"/>
    <col min="4" max="4" width="13.88671875" customWidth="1"/>
    <col min="5" max="6" width="13" customWidth="1"/>
    <col min="7" max="7" width="4.33203125" customWidth="1"/>
    <col min="12" max="12" width="4.33203125" customWidth="1"/>
    <col min="13" max="13" width="21.109375" customWidth="1"/>
    <col min="14" max="14" width="18.6640625" customWidth="1"/>
    <col min="15" max="15" width="13.88671875" customWidth="1"/>
    <col min="16" max="17" width="13" customWidth="1"/>
    <col min="18" max="18" width="4.33203125" customWidth="1"/>
  </cols>
  <sheetData>
    <row r="1" spans="1:18" ht="20.100000000000001" customHeight="1" x14ac:dyDescent="0.3">
      <c r="A1" s="1"/>
      <c r="B1" s="1"/>
      <c r="C1" s="1"/>
      <c r="D1" s="1"/>
      <c r="E1" s="1"/>
      <c r="F1" s="1"/>
      <c r="G1" s="1"/>
      <c r="L1" s="1"/>
      <c r="M1" s="1"/>
      <c r="N1" s="1"/>
      <c r="O1" s="1"/>
      <c r="P1" s="1"/>
      <c r="Q1" s="1"/>
      <c r="R1" s="1"/>
    </row>
    <row r="2" spans="1:18" ht="20.100000000000001" customHeight="1" thickBot="1" x14ac:dyDescent="0.35">
      <c r="A2" s="1"/>
      <c r="B2" s="7" t="s">
        <v>23</v>
      </c>
      <c r="C2" s="7"/>
      <c r="D2" s="7"/>
      <c r="E2" s="7"/>
      <c r="F2" s="7"/>
      <c r="G2" s="1"/>
      <c r="L2" s="1"/>
      <c r="M2" s="8" t="s">
        <v>51</v>
      </c>
      <c r="N2" s="8"/>
      <c r="O2" s="8"/>
      <c r="P2" s="8"/>
      <c r="Q2" s="8"/>
      <c r="R2" s="1"/>
    </row>
    <row r="3" spans="1:18" ht="20.100000000000001" customHeight="1" thickTop="1" x14ac:dyDescent="0.3">
      <c r="A3" s="1"/>
      <c r="B3" s="1"/>
      <c r="C3" s="1"/>
      <c r="D3" s="1"/>
      <c r="E3" s="1"/>
      <c r="F3" s="1"/>
      <c r="G3" s="1"/>
      <c r="L3" s="1"/>
      <c r="M3" s="1"/>
      <c r="N3" s="1"/>
      <c r="O3" s="1"/>
      <c r="P3" s="1"/>
      <c r="Q3" s="1"/>
      <c r="R3" s="1"/>
    </row>
    <row r="4" spans="1:18" ht="20.100000000000001" customHeight="1" x14ac:dyDescent="0.3">
      <c r="A4" s="1"/>
      <c r="B4" s="3" t="s">
        <v>0</v>
      </c>
      <c r="C4" s="3" t="s">
        <v>1</v>
      </c>
      <c r="D4" s="3" t="s">
        <v>2</v>
      </c>
      <c r="E4" s="3" t="s">
        <v>16</v>
      </c>
      <c r="F4" s="3" t="s">
        <v>36</v>
      </c>
      <c r="G4" s="1"/>
      <c r="L4" s="1"/>
      <c r="M4" s="9" t="s">
        <v>0</v>
      </c>
      <c r="N4" s="9" t="s">
        <v>1</v>
      </c>
      <c r="O4" s="9" t="s">
        <v>2</v>
      </c>
      <c r="P4" s="9" t="s">
        <v>16</v>
      </c>
      <c r="Q4" s="1" t="s">
        <v>36</v>
      </c>
      <c r="R4" s="1"/>
    </row>
    <row r="5" spans="1:18" ht="20.100000000000001" customHeight="1" x14ac:dyDescent="0.3">
      <c r="A5" s="1"/>
      <c r="B5" s="2" t="s">
        <v>3</v>
      </c>
      <c r="C5" s="2" t="s">
        <v>9</v>
      </c>
      <c r="D5" s="4">
        <v>60000</v>
      </c>
      <c r="E5" s="4">
        <f>D5*18.5/100</f>
        <v>11100</v>
      </c>
      <c r="F5" s="4">
        <f>D5-E5</f>
        <v>48900</v>
      </c>
      <c r="G5" s="1"/>
      <c r="L5" s="1"/>
      <c r="M5" s="2" t="s">
        <v>3</v>
      </c>
      <c r="N5" s="2" t="s">
        <v>9</v>
      </c>
      <c r="O5" s="4">
        <v>60000</v>
      </c>
      <c r="P5" s="4">
        <f>O5*18.5/100</f>
        <v>11100</v>
      </c>
      <c r="Q5" s="1">
        <f>O5-P5</f>
        <v>48900</v>
      </c>
      <c r="R5" s="1"/>
    </row>
    <row r="6" spans="1:18" ht="20.100000000000001" customHeight="1" x14ac:dyDescent="0.3">
      <c r="A6" s="1"/>
      <c r="B6" s="2" t="s">
        <v>4</v>
      </c>
      <c r="C6" s="2" t="s">
        <v>10</v>
      </c>
      <c r="D6" s="4">
        <v>52000</v>
      </c>
      <c r="E6" s="4">
        <f t="shared" ref="E6:E15" si="0">D6*18.5/100</f>
        <v>9620</v>
      </c>
      <c r="F6" s="4">
        <f t="shared" ref="F6:F15" si="1">D6-E6</f>
        <v>42380</v>
      </c>
      <c r="G6" s="1"/>
      <c r="L6" s="1"/>
      <c r="M6" s="2" t="s">
        <v>4</v>
      </c>
      <c r="N6" s="2" t="s">
        <v>10</v>
      </c>
      <c r="O6" s="4">
        <v>52000</v>
      </c>
      <c r="P6" s="4">
        <f t="shared" ref="P6:P15" si="2">O6*18.5/100</f>
        <v>9620</v>
      </c>
      <c r="Q6" s="1">
        <f t="shared" ref="Q6:Q15" si="3">O6-P6</f>
        <v>42380</v>
      </c>
      <c r="R6" s="1"/>
    </row>
    <row r="7" spans="1:18" ht="20.100000000000001" customHeight="1" x14ac:dyDescent="0.3">
      <c r="A7" s="1"/>
      <c r="B7" s="2" t="s">
        <v>5</v>
      </c>
      <c r="C7" s="2" t="s">
        <v>10</v>
      </c>
      <c r="D7" s="4">
        <v>63000</v>
      </c>
      <c r="E7" s="4">
        <f t="shared" si="0"/>
        <v>11655</v>
      </c>
      <c r="F7" s="4">
        <f t="shared" si="1"/>
        <v>51345</v>
      </c>
      <c r="G7" s="1"/>
      <c r="L7" s="1"/>
      <c r="M7" s="2" t="s">
        <v>5</v>
      </c>
      <c r="N7" s="2" t="s">
        <v>10</v>
      </c>
      <c r="O7" s="4">
        <v>63000</v>
      </c>
      <c r="P7" s="4">
        <f t="shared" si="2"/>
        <v>11655</v>
      </c>
      <c r="Q7" s="1">
        <f t="shared" si="3"/>
        <v>51345</v>
      </c>
      <c r="R7" s="1"/>
    </row>
    <row r="8" spans="1:18" ht="20.100000000000001" customHeight="1" x14ac:dyDescent="0.3">
      <c r="A8" s="1"/>
      <c r="B8" s="2" t="s">
        <v>6</v>
      </c>
      <c r="C8" s="2" t="s">
        <v>11</v>
      </c>
      <c r="D8" s="4">
        <v>66000</v>
      </c>
      <c r="E8" s="4">
        <f t="shared" si="0"/>
        <v>12210</v>
      </c>
      <c r="F8" s="4">
        <f t="shared" si="1"/>
        <v>53790</v>
      </c>
      <c r="G8" s="1"/>
      <c r="L8" s="1"/>
      <c r="M8" s="2" t="s">
        <v>6</v>
      </c>
      <c r="N8" s="2" t="s">
        <v>11</v>
      </c>
      <c r="O8" s="4">
        <v>66000</v>
      </c>
      <c r="P8" s="4">
        <f t="shared" si="2"/>
        <v>12210</v>
      </c>
      <c r="Q8" s="1">
        <f t="shared" si="3"/>
        <v>53790</v>
      </c>
      <c r="R8" s="1"/>
    </row>
    <row r="9" spans="1:18" ht="20.100000000000001" customHeight="1" x14ac:dyDescent="0.3">
      <c r="A9" s="1"/>
      <c r="B9" s="2" t="s">
        <v>7</v>
      </c>
      <c r="C9" s="2" t="s">
        <v>9</v>
      </c>
      <c r="D9" s="4">
        <v>57000</v>
      </c>
      <c r="E9" s="4">
        <f t="shared" si="0"/>
        <v>10545</v>
      </c>
      <c r="F9" s="4">
        <f t="shared" si="1"/>
        <v>46455</v>
      </c>
      <c r="G9" s="1"/>
      <c r="L9" s="1"/>
      <c r="M9" s="2" t="s">
        <v>7</v>
      </c>
      <c r="N9" s="2" t="s">
        <v>9</v>
      </c>
      <c r="O9" s="4">
        <v>57000</v>
      </c>
      <c r="P9" s="4">
        <f t="shared" si="2"/>
        <v>10545</v>
      </c>
      <c r="Q9" s="1">
        <f t="shared" si="3"/>
        <v>46455</v>
      </c>
      <c r="R9" s="1"/>
    </row>
    <row r="10" spans="1:18" ht="20.100000000000001" customHeight="1" x14ac:dyDescent="0.3">
      <c r="A10" s="1"/>
      <c r="B10" s="2" t="s">
        <v>8</v>
      </c>
      <c r="C10" s="2" t="s">
        <v>12</v>
      </c>
      <c r="D10" s="4">
        <v>64000</v>
      </c>
      <c r="E10" s="4">
        <f t="shared" si="0"/>
        <v>11840</v>
      </c>
      <c r="F10" s="4">
        <f t="shared" si="1"/>
        <v>52160</v>
      </c>
      <c r="G10" s="1"/>
      <c r="L10" s="1"/>
      <c r="M10" s="2" t="s">
        <v>8</v>
      </c>
      <c r="N10" s="2" t="s">
        <v>12</v>
      </c>
      <c r="O10" s="4">
        <v>64000</v>
      </c>
      <c r="P10" s="4">
        <f t="shared" si="2"/>
        <v>11840</v>
      </c>
      <c r="Q10" s="1">
        <f t="shared" si="3"/>
        <v>52160</v>
      </c>
      <c r="R10" s="1"/>
    </row>
    <row r="11" spans="1:18" ht="20.100000000000001" customHeight="1" x14ac:dyDescent="0.3">
      <c r="A11" s="1"/>
      <c r="B11" s="2" t="s">
        <v>29</v>
      </c>
      <c r="C11" s="2" t="s">
        <v>12</v>
      </c>
      <c r="D11" s="4">
        <v>65000</v>
      </c>
      <c r="E11" s="4">
        <f t="shared" si="0"/>
        <v>12025</v>
      </c>
      <c r="F11" s="4">
        <f t="shared" si="1"/>
        <v>52975</v>
      </c>
      <c r="G11" s="1"/>
      <c r="L11" s="1"/>
      <c r="M11" s="2" t="s">
        <v>29</v>
      </c>
      <c r="N11" s="2" t="s">
        <v>12</v>
      </c>
      <c r="O11" s="4">
        <v>65000</v>
      </c>
      <c r="P11" s="4">
        <f t="shared" si="2"/>
        <v>12025</v>
      </c>
      <c r="Q11" s="1">
        <f t="shared" si="3"/>
        <v>52975</v>
      </c>
      <c r="R11" s="1"/>
    </row>
    <row r="12" spans="1:18" ht="20.100000000000001" customHeight="1" x14ac:dyDescent="0.3">
      <c r="B12" s="2" t="s">
        <v>30</v>
      </c>
      <c r="C12" s="2" t="s">
        <v>9</v>
      </c>
      <c r="D12" s="4">
        <v>60000</v>
      </c>
      <c r="E12" s="4">
        <f t="shared" si="0"/>
        <v>11100</v>
      </c>
      <c r="F12" s="4">
        <f t="shared" si="1"/>
        <v>48900</v>
      </c>
      <c r="M12" s="2" t="s">
        <v>30</v>
      </c>
      <c r="N12" s="2" t="s">
        <v>9</v>
      </c>
      <c r="O12" s="4">
        <v>60000</v>
      </c>
      <c r="P12" s="4">
        <f t="shared" si="2"/>
        <v>11100</v>
      </c>
      <c r="Q12" s="1">
        <f t="shared" si="3"/>
        <v>48900</v>
      </c>
    </row>
    <row r="13" spans="1:18" ht="20.100000000000001" customHeight="1" x14ac:dyDescent="0.3">
      <c r="B13" s="2" t="s">
        <v>31</v>
      </c>
      <c r="C13" s="2" t="s">
        <v>11</v>
      </c>
      <c r="D13" s="4">
        <v>57500</v>
      </c>
      <c r="E13" s="4">
        <f t="shared" si="0"/>
        <v>10637.5</v>
      </c>
      <c r="F13" s="4">
        <f t="shared" si="1"/>
        <v>46862.5</v>
      </c>
      <c r="M13" s="2" t="s">
        <v>31</v>
      </c>
      <c r="N13" s="2" t="s">
        <v>11</v>
      </c>
      <c r="O13" s="4">
        <v>57500</v>
      </c>
      <c r="P13" s="4">
        <f t="shared" si="2"/>
        <v>10637.5</v>
      </c>
      <c r="Q13" s="1">
        <f t="shared" si="3"/>
        <v>46862.5</v>
      </c>
    </row>
    <row r="14" spans="1:18" ht="20.100000000000001" customHeight="1" x14ac:dyDescent="0.3">
      <c r="B14" s="2" t="s">
        <v>32</v>
      </c>
      <c r="C14" s="2" t="s">
        <v>11</v>
      </c>
      <c r="D14" s="4">
        <v>70000</v>
      </c>
      <c r="E14" s="4">
        <f t="shared" si="0"/>
        <v>12950</v>
      </c>
      <c r="F14" s="4">
        <f t="shared" si="1"/>
        <v>57050</v>
      </c>
      <c r="M14" s="2" t="s">
        <v>32</v>
      </c>
      <c r="N14" s="2" t="s">
        <v>11</v>
      </c>
      <c r="O14" s="4">
        <v>70000</v>
      </c>
      <c r="P14" s="4">
        <f t="shared" si="2"/>
        <v>12950</v>
      </c>
      <c r="Q14" s="1">
        <f t="shared" si="3"/>
        <v>57050</v>
      </c>
    </row>
    <row r="15" spans="1:18" ht="20.100000000000001" customHeight="1" x14ac:dyDescent="0.3">
      <c r="B15" s="2" t="s">
        <v>33</v>
      </c>
      <c r="C15" s="2" t="s">
        <v>10</v>
      </c>
      <c r="D15" s="4">
        <v>54000</v>
      </c>
      <c r="E15" s="4">
        <f t="shared" si="0"/>
        <v>9990</v>
      </c>
      <c r="F15" s="4">
        <f t="shared" si="1"/>
        <v>44010</v>
      </c>
      <c r="M15" s="2" t="s">
        <v>33</v>
      </c>
      <c r="N15" s="2" t="s">
        <v>10</v>
      </c>
      <c r="O15" s="4">
        <v>54000</v>
      </c>
      <c r="P15" s="4">
        <f t="shared" si="2"/>
        <v>9990</v>
      </c>
      <c r="Q15" s="1">
        <f t="shared" si="3"/>
        <v>44010</v>
      </c>
    </row>
  </sheetData>
  <mergeCells count="2">
    <mergeCell ref="B2:F2"/>
    <mergeCell ref="M2:Q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23F63-9387-465C-AA7A-3B7A38A9CB57}">
  <sheetPr codeName="Sheet6"/>
  <dimension ref="A1:Q15"/>
  <sheetViews>
    <sheetView showGridLines="0" topLeftCell="B1" workbookViewId="0">
      <selection activeCell="Q10" sqref="Q10"/>
    </sheetView>
  </sheetViews>
  <sheetFormatPr defaultRowHeight="20.100000000000001" customHeight="1" x14ac:dyDescent="0.3"/>
  <cols>
    <col min="1" max="1" width="4.33203125" customWidth="1"/>
    <col min="2" max="2" width="21.109375" customWidth="1"/>
    <col min="3" max="3" width="18.6640625" customWidth="1"/>
    <col min="4" max="4" width="13.88671875" customWidth="1"/>
    <col min="5" max="5" width="15.33203125" bestFit="1" customWidth="1"/>
    <col min="6" max="6" width="4.33203125" customWidth="1"/>
    <col min="7" max="7" width="15.33203125" bestFit="1" customWidth="1"/>
    <col min="11" max="11" width="4.33203125" customWidth="1"/>
    <col min="12" max="12" width="21.109375" customWidth="1"/>
    <col min="13" max="13" width="18.6640625" customWidth="1"/>
    <col min="14" max="14" width="13.88671875" customWidth="1"/>
    <col min="15" max="15" width="15.33203125" bestFit="1" customWidth="1"/>
    <col min="16" max="16" width="4.33203125" customWidth="1"/>
    <col min="17" max="17" width="15.33203125" bestFit="1" customWidth="1"/>
  </cols>
  <sheetData>
    <row r="1" spans="1:17" ht="20.100000000000001" customHeight="1" x14ac:dyDescent="0.3">
      <c r="A1" s="1"/>
      <c r="B1" s="1"/>
      <c r="C1" s="1"/>
      <c r="D1" s="1"/>
      <c r="E1" s="1"/>
      <c r="F1" s="1"/>
      <c r="K1" s="1"/>
      <c r="L1" s="1"/>
      <c r="M1" s="1"/>
      <c r="N1" s="1"/>
      <c r="O1" s="1"/>
      <c r="P1" s="1"/>
    </row>
    <row r="2" spans="1:17" ht="20.100000000000001" customHeight="1" thickBot="1" x14ac:dyDescent="0.35">
      <c r="A2" s="1"/>
      <c r="B2" s="7" t="s">
        <v>28</v>
      </c>
      <c r="C2" s="7"/>
      <c r="D2" s="7"/>
      <c r="E2" s="7"/>
      <c r="F2" s="1"/>
      <c r="K2" s="1"/>
      <c r="L2" s="8" t="s">
        <v>51</v>
      </c>
      <c r="M2" s="8"/>
      <c r="N2" s="8"/>
      <c r="O2" s="8"/>
      <c r="P2" s="1"/>
    </row>
    <row r="3" spans="1:17" ht="20.100000000000001" customHeight="1" thickTop="1" x14ac:dyDescent="0.3">
      <c r="A3" s="1"/>
      <c r="B3" s="1"/>
      <c r="C3" s="1"/>
      <c r="D3" s="1"/>
      <c r="E3" s="1"/>
      <c r="F3" s="1"/>
      <c r="K3" s="1"/>
      <c r="L3" s="1"/>
      <c r="M3" s="1"/>
      <c r="N3" s="1"/>
      <c r="O3" s="1"/>
      <c r="P3" s="1"/>
    </row>
    <row r="4" spans="1:17" ht="20.100000000000001" customHeight="1" x14ac:dyDescent="0.3">
      <c r="A4" s="1"/>
      <c r="B4" s="3" t="s">
        <v>0</v>
      </c>
      <c r="C4" s="3" t="s">
        <v>1</v>
      </c>
      <c r="D4" s="3" t="s">
        <v>2</v>
      </c>
      <c r="E4" s="3" t="s">
        <v>16</v>
      </c>
      <c r="F4" s="1"/>
      <c r="G4" s="3" t="s">
        <v>16</v>
      </c>
      <c r="K4" s="1"/>
      <c r="L4" s="9" t="s">
        <v>0</v>
      </c>
      <c r="M4" s="9" t="s">
        <v>1</v>
      </c>
      <c r="N4" s="9" t="s">
        <v>2</v>
      </c>
      <c r="O4" s="9" t="s">
        <v>16</v>
      </c>
      <c r="P4" s="1"/>
      <c r="Q4" s="9" t="s">
        <v>16</v>
      </c>
    </row>
    <row r="5" spans="1:17" ht="20.100000000000001" customHeight="1" x14ac:dyDescent="0.3">
      <c r="A5" s="1"/>
      <c r="B5" s="2" t="s">
        <v>3</v>
      </c>
      <c r="C5" s="2" t="s">
        <v>9</v>
      </c>
      <c r="D5" s="4">
        <v>60000</v>
      </c>
      <c r="E5" s="4" t="s">
        <v>37</v>
      </c>
      <c r="F5" s="1"/>
      <c r="G5" s="4">
        <f t="shared" ref="G5:G15" si="0">D5*18.5/100</f>
        <v>11100</v>
      </c>
      <c r="K5" s="1"/>
      <c r="L5" s="2" t="s">
        <v>3</v>
      </c>
      <c r="M5" s="2" t="s">
        <v>9</v>
      </c>
      <c r="N5" s="4">
        <v>60000</v>
      </c>
      <c r="O5" s="4" t="s">
        <v>37</v>
      </c>
      <c r="P5" s="1"/>
    </row>
    <row r="6" spans="1:17" ht="20.100000000000001" customHeight="1" x14ac:dyDescent="0.3">
      <c r="A6" s="1"/>
      <c r="B6" s="2" t="s">
        <v>4</v>
      </c>
      <c r="C6" s="2" t="s">
        <v>10</v>
      </c>
      <c r="D6" s="4">
        <v>52000</v>
      </c>
      <c r="E6" s="4" t="s">
        <v>38</v>
      </c>
      <c r="F6" s="1"/>
      <c r="G6" s="4">
        <f t="shared" si="0"/>
        <v>9620</v>
      </c>
      <c r="K6" s="1"/>
      <c r="L6" s="2" t="s">
        <v>4</v>
      </c>
      <c r="M6" s="2" t="s">
        <v>10</v>
      </c>
      <c r="N6" s="4">
        <v>52000</v>
      </c>
      <c r="O6" s="4" t="s">
        <v>38</v>
      </c>
      <c r="P6" s="1"/>
    </row>
    <row r="7" spans="1:17" ht="20.100000000000001" customHeight="1" x14ac:dyDescent="0.3">
      <c r="A7" s="1"/>
      <c r="B7" s="2" t="s">
        <v>5</v>
      </c>
      <c r="C7" s="2" t="s">
        <v>10</v>
      </c>
      <c r="D7" s="4">
        <v>63000</v>
      </c>
      <c r="E7" s="4" t="s">
        <v>39</v>
      </c>
      <c r="F7" s="1"/>
      <c r="G7" s="4">
        <f t="shared" si="0"/>
        <v>11655</v>
      </c>
      <c r="K7" s="1"/>
      <c r="L7" s="2" t="s">
        <v>5</v>
      </c>
      <c r="M7" s="2" t="s">
        <v>10</v>
      </c>
      <c r="N7" s="4">
        <v>63000</v>
      </c>
      <c r="O7" s="4" t="s">
        <v>39</v>
      </c>
      <c r="P7" s="1"/>
    </row>
    <row r="8" spans="1:17" ht="20.100000000000001" customHeight="1" x14ac:dyDescent="0.3">
      <c r="A8" s="1"/>
      <c r="B8" s="2" t="s">
        <v>6</v>
      </c>
      <c r="C8" s="2" t="s">
        <v>11</v>
      </c>
      <c r="D8" s="4">
        <v>66000</v>
      </c>
      <c r="E8" s="4" t="s">
        <v>40</v>
      </c>
      <c r="F8" s="1"/>
      <c r="G8" s="4">
        <f t="shared" si="0"/>
        <v>12210</v>
      </c>
      <c r="K8" s="1"/>
      <c r="L8" s="2" t="s">
        <v>6</v>
      </c>
      <c r="M8" s="2" t="s">
        <v>11</v>
      </c>
      <c r="N8" s="4">
        <v>66000</v>
      </c>
      <c r="O8" s="4" t="s">
        <v>40</v>
      </c>
      <c r="P8" s="1"/>
    </row>
    <row r="9" spans="1:17" ht="20.100000000000001" customHeight="1" x14ac:dyDescent="0.3">
      <c r="A9" s="1"/>
      <c r="B9" s="2" t="s">
        <v>7</v>
      </c>
      <c r="C9" s="2" t="s">
        <v>9</v>
      </c>
      <c r="D9" s="4">
        <v>57000</v>
      </c>
      <c r="E9" s="4" t="s">
        <v>41</v>
      </c>
      <c r="F9" s="1"/>
      <c r="G9" s="4">
        <f t="shared" si="0"/>
        <v>10545</v>
      </c>
      <c r="K9" s="1"/>
      <c r="L9" s="2" t="s">
        <v>7</v>
      </c>
      <c r="M9" s="2" t="s">
        <v>9</v>
      </c>
      <c r="N9" s="4">
        <v>57000</v>
      </c>
      <c r="O9" s="4" t="s">
        <v>41</v>
      </c>
      <c r="P9" s="1"/>
    </row>
    <row r="10" spans="1:17" ht="20.100000000000001" customHeight="1" x14ac:dyDescent="0.3">
      <c r="A10" s="1"/>
      <c r="B10" s="2" t="s">
        <v>8</v>
      </c>
      <c r="C10" s="2" t="s">
        <v>12</v>
      </c>
      <c r="D10" s="4">
        <v>64000</v>
      </c>
      <c r="E10" s="4" t="s">
        <v>42</v>
      </c>
      <c r="F10" s="1"/>
      <c r="G10" s="4">
        <f t="shared" si="0"/>
        <v>11840</v>
      </c>
      <c r="K10" s="1"/>
      <c r="L10" s="2" t="s">
        <v>8</v>
      </c>
      <c r="M10" s="2" t="s">
        <v>12</v>
      </c>
      <c r="N10" s="4">
        <v>64000</v>
      </c>
      <c r="O10" s="4" t="s">
        <v>42</v>
      </c>
      <c r="P10" s="1"/>
    </row>
    <row r="11" spans="1:17" ht="20.100000000000001" customHeight="1" x14ac:dyDescent="0.3">
      <c r="A11" s="1"/>
      <c r="B11" s="2" t="s">
        <v>29</v>
      </c>
      <c r="C11" s="2" t="s">
        <v>12</v>
      </c>
      <c r="D11" s="4">
        <v>65000</v>
      </c>
      <c r="E11" s="4" t="s">
        <v>43</v>
      </c>
      <c r="F11" s="1"/>
      <c r="G11" s="4">
        <f t="shared" si="0"/>
        <v>12025</v>
      </c>
      <c r="K11" s="1"/>
      <c r="L11" s="2" t="s">
        <v>29</v>
      </c>
      <c r="M11" s="2" t="s">
        <v>12</v>
      </c>
      <c r="N11" s="4">
        <v>65000</v>
      </c>
      <c r="O11" s="4" t="s">
        <v>43</v>
      </c>
      <c r="P11" s="1"/>
    </row>
    <row r="12" spans="1:17" ht="20.100000000000001" customHeight="1" x14ac:dyDescent="0.3">
      <c r="B12" s="2" t="s">
        <v>30</v>
      </c>
      <c r="C12" s="2" t="s">
        <v>9</v>
      </c>
      <c r="D12" s="4">
        <v>60000</v>
      </c>
      <c r="E12" s="4" t="s">
        <v>44</v>
      </c>
      <c r="G12" s="4">
        <f t="shared" si="0"/>
        <v>11100</v>
      </c>
      <c r="L12" s="2" t="s">
        <v>30</v>
      </c>
      <c r="M12" s="2" t="s">
        <v>9</v>
      </c>
      <c r="N12" s="4">
        <v>60000</v>
      </c>
      <c r="O12" s="4" t="s">
        <v>44</v>
      </c>
    </row>
    <row r="13" spans="1:17" ht="20.100000000000001" customHeight="1" x14ac:dyDescent="0.3">
      <c r="B13" s="2" t="s">
        <v>31</v>
      </c>
      <c r="C13" s="2" t="s">
        <v>11</v>
      </c>
      <c r="D13" s="4">
        <v>57500</v>
      </c>
      <c r="E13" s="4" t="s">
        <v>45</v>
      </c>
      <c r="G13" s="4">
        <f t="shared" si="0"/>
        <v>10637.5</v>
      </c>
      <c r="L13" s="2" t="s">
        <v>31</v>
      </c>
      <c r="M13" s="2" t="s">
        <v>11</v>
      </c>
      <c r="N13" s="4">
        <v>57500</v>
      </c>
      <c r="O13" s="4" t="s">
        <v>45</v>
      </c>
    </row>
    <row r="14" spans="1:17" ht="20.100000000000001" customHeight="1" x14ac:dyDescent="0.3">
      <c r="B14" s="2" t="s">
        <v>32</v>
      </c>
      <c r="C14" s="2" t="s">
        <v>11</v>
      </c>
      <c r="D14" s="4">
        <v>70000</v>
      </c>
      <c r="E14" s="4" t="s">
        <v>46</v>
      </c>
      <c r="G14" s="4">
        <f t="shared" si="0"/>
        <v>12950</v>
      </c>
      <c r="L14" s="2" t="s">
        <v>32</v>
      </c>
      <c r="M14" s="2" t="s">
        <v>11</v>
      </c>
      <c r="N14" s="4">
        <v>70000</v>
      </c>
      <c r="O14" s="4" t="s">
        <v>46</v>
      </c>
    </row>
    <row r="15" spans="1:17" ht="20.100000000000001" customHeight="1" x14ac:dyDescent="0.3">
      <c r="B15" s="2" t="s">
        <v>33</v>
      </c>
      <c r="C15" s="2" t="s">
        <v>10</v>
      </c>
      <c r="D15" s="4">
        <v>54000</v>
      </c>
      <c r="E15" s="4" t="s">
        <v>47</v>
      </c>
      <c r="G15" s="4">
        <f t="shared" si="0"/>
        <v>9990</v>
      </c>
      <c r="L15" s="2" t="s">
        <v>33</v>
      </c>
      <c r="M15" s="2" t="s">
        <v>10</v>
      </c>
      <c r="N15" s="4">
        <v>54000</v>
      </c>
      <c r="O15" s="4" t="s">
        <v>47</v>
      </c>
    </row>
  </sheetData>
  <mergeCells count="2">
    <mergeCell ref="B2:E2"/>
    <mergeCell ref="L2:O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0AE1D-64E6-4EEB-879F-3D475033F1C7}">
  <sheetPr codeName="Sheet7"/>
  <dimension ref="A1:O24"/>
  <sheetViews>
    <sheetView showGridLines="0" workbookViewId="0">
      <selection activeCell="K3" sqref="K3"/>
    </sheetView>
  </sheetViews>
  <sheetFormatPr defaultRowHeight="20.100000000000001" customHeight="1" x14ac:dyDescent="0.3"/>
  <cols>
    <col min="1" max="1" width="4.33203125" customWidth="1"/>
    <col min="2" max="2" width="21.109375" customWidth="1"/>
    <col min="3" max="3" width="18.6640625" customWidth="1"/>
    <col min="4" max="4" width="13.88671875" customWidth="1"/>
    <col min="5" max="5" width="13" customWidth="1"/>
    <col min="6" max="6" width="4.33203125" customWidth="1"/>
    <col min="10" max="10" width="4.33203125" customWidth="1"/>
    <col min="11" max="11" width="21.109375" customWidth="1"/>
    <col min="12" max="12" width="18.6640625" customWidth="1"/>
    <col min="13" max="13" width="13.88671875" customWidth="1"/>
    <col min="14" max="14" width="13" customWidth="1"/>
    <col min="15" max="15" width="4.33203125" customWidth="1"/>
  </cols>
  <sheetData>
    <row r="1" spans="1:15" ht="20.100000000000001" customHeight="1" x14ac:dyDescent="0.3">
      <c r="A1" s="1"/>
      <c r="B1" s="1"/>
      <c r="C1" s="1"/>
      <c r="D1" s="1"/>
      <c r="E1" s="1"/>
      <c r="F1" s="1"/>
      <c r="J1" s="1"/>
      <c r="K1" s="1"/>
      <c r="L1" s="1"/>
      <c r="M1" s="1"/>
      <c r="N1" s="1"/>
      <c r="O1" s="1"/>
    </row>
    <row r="2" spans="1:15" ht="20.100000000000001" customHeight="1" thickBot="1" x14ac:dyDescent="0.35">
      <c r="A2" s="1"/>
      <c r="B2" s="7" t="s">
        <v>27</v>
      </c>
      <c r="C2" s="7"/>
      <c r="D2" s="7"/>
      <c r="E2" s="7"/>
      <c r="F2" s="1"/>
      <c r="J2" s="1"/>
      <c r="K2" s="8" t="s">
        <v>51</v>
      </c>
      <c r="L2" s="8"/>
      <c r="M2" s="8"/>
      <c r="N2" s="8"/>
      <c r="O2" s="1"/>
    </row>
    <row r="3" spans="1:15" ht="20.100000000000001" customHeight="1" thickTop="1" x14ac:dyDescent="0.3">
      <c r="A3" s="1"/>
      <c r="B3" s="1"/>
      <c r="C3" s="1"/>
      <c r="D3" s="1"/>
      <c r="E3" s="1"/>
      <c r="F3" s="1"/>
      <c r="J3" s="1"/>
      <c r="K3" s="1"/>
      <c r="L3" s="1"/>
      <c r="M3" s="1"/>
      <c r="N3" s="1"/>
      <c r="O3" s="1"/>
    </row>
    <row r="4" spans="1:15" ht="20.100000000000001" customHeight="1" x14ac:dyDescent="0.3">
      <c r="A4" s="1"/>
      <c r="B4" s="3" t="s">
        <v>0</v>
      </c>
      <c r="C4" s="3" t="s">
        <v>1</v>
      </c>
      <c r="D4" s="3" t="s">
        <v>2</v>
      </c>
      <c r="E4" s="3" t="s">
        <v>16</v>
      </c>
      <c r="F4" s="1"/>
      <c r="J4" s="1"/>
      <c r="K4" s="9" t="s">
        <v>0</v>
      </c>
      <c r="L4" s="9" t="s">
        <v>1</v>
      </c>
      <c r="M4" s="9" t="s">
        <v>2</v>
      </c>
      <c r="N4" s="9" t="s">
        <v>16</v>
      </c>
      <c r="O4" s="1"/>
    </row>
    <row r="5" spans="1:15" ht="20.100000000000001" customHeight="1" x14ac:dyDescent="0.3">
      <c r="A5" s="1"/>
      <c r="B5" s="2" t="s">
        <v>3</v>
      </c>
      <c r="C5" s="2" t="s">
        <v>9</v>
      </c>
      <c r="D5" s="4">
        <v>60000</v>
      </c>
      <c r="E5" s="4">
        <f>D5*18.5/100</f>
        <v>11100</v>
      </c>
      <c r="F5" s="1"/>
      <c r="J5" s="1"/>
      <c r="K5" s="2" t="s">
        <v>3</v>
      </c>
      <c r="L5" s="2" t="s">
        <v>9</v>
      </c>
      <c r="M5" s="4">
        <v>60000</v>
      </c>
      <c r="N5" s="4">
        <f>M5*18.5/100</f>
        <v>11100</v>
      </c>
      <c r="O5" s="1"/>
    </row>
    <row r="6" spans="1:15" ht="20.100000000000001" hidden="1" customHeight="1" x14ac:dyDescent="0.3">
      <c r="A6" s="1"/>
      <c r="B6" s="2" t="s">
        <v>4</v>
      </c>
      <c r="C6" s="2" t="s">
        <v>10</v>
      </c>
      <c r="D6" s="4">
        <v>52000</v>
      </c>
      <c r="E6" s="4">
        <f t="shared" ref="E6:E15" si="0">D6*18.5/100</f>
        <v>9620</v>
      </c>
      <c r="F6" s="1"/>
      <c r="J6" s="1"/>
      <c r="K6" s="2" t="s">
        <v>4</v>
      </c>
      <c r="L6" s="2" t="s">
        <v>10</v>
      </c>
      <c r="M6" s="4">
        <v>52000</v>
      </c>
      <c r="N6" s="4">
        <f t="shared" ref="N6:N15" si="1">M6*18.5/100</f>
        <v>9620</v>
      </c>
      <c r="O6" s="1"/>
    </row>
    <row r="7" spans="1:15" ht="20.100000000000001" customHeight="1" x14ac:dyDescent="0.3">
      <c r="A7" s="1"/>
      <c r="B7" s="2" t="s">
        <v>5</v>
      </c>
      <c r="C7" s="2" t="s">
        <v>10</v>
      </c>
      <c r="D7" s="4">
        <v>63000</v>
      </c>
      <c r="E7" s="4">
        <f t="shared" si="0"/>
        <v>11655</v>
      </c>
      <c r="F7" s="1"/>
      <c r="J7" s="1"/>
      <c r="K7" s="2" t="s">
        <v>5</v>
      </c>
      <c r="L7" s="2" t="s">
        <v>10</v>
      </c>
      <c r="M7" s="4">
        <v>63000</v>
      </c>
      <c r="N7" s="4">
        <f t="shared" si="1"/>
        <v>11655</v>
      </c>
      <c r="O7" s="1"/>
    </row>
    <row r="8" spans="1:15" ht="20.100000000000001" hidden="1" customHeight="1" x14ac:dyDescent="0.3">
      <c r="A8" s="1"/>
      <c r="B8" s="2" t="s">
        <v>6</v>
      </c>
      <c r="C8" s="2" t="s">
        <v>11</v>
      </c>
      <c r="D8" s="4">
        <v>66000</v>
      </c>
      <c r="E8" s="4">
        <f t="shared" si="0"/>
        <v>12210</v>
      </c>
      <c r="F8" s="1"/>
      <c r="J8" s="1"/>
      <c r="K8" s="2" t="s">
        <v>6</v>
      </c>
      <c r="L8" s="2" t="s">
        <v>11</v>
      </c>
      <c r="M8" s="4">
        <v>66000</v>
      </c>
      <c r="N8" s="4">
        <f t="shared" si="1"/>
        <v>12210</v>
      </c>
      <c r="O8" s="1"/>
    </row>
    <row r="9" spans="1:15" ht="20.100000000000001" hidden="1" customHeight="1" x14ac:dyDescent="0.3">
      <c r="A9" s="1"/>
      <c r="B9" s="2" t="s">
        <v>7</v>
      </c>
      <c r="C9" s="2" t="s">
        <v>9</v>
      </c>
      <c r="D9" s="4">
        <v>57000</v>
      </c>
      <c r="E9" s="4">
        <f t="shared" si="0"/>
        <v>10545</v>
      </c>
      <c r="F9" s="1"/>
      <c r="J9" s="1"/>
      <c r="K9" s="2" t="s">
        <v>7</v>
      </c>
      <c r="L9" s="2" t="s">
        <v>9</v>
      </c>
      <c r="M9" s="4">
        <v>57000</v>
      </c>
      <c r="N9" s="4">
        <f t="shared" si="1"/>
        <v>10545</v>
      </c>
      <c r="O9" s="1"/>
    </row>
    <row r="10" spans="1:15" ht="20.100000000000001" customHeight="1" x14ac:dyDescent="0.3">
      <c r="A10" s="1"/>
      <c r="B10" s="2" t="s">
        <v>8</v>
      </c>
      <c r="C10" s="2" t="s">
        <v>12</v>
      </c>
      <c r="D10" s="4">
        <v>64000</v>
      </c>
      <c r="E10" s="4">
        <f t="shared" si="0"/>
        <v>11840</v>
      </c>
      <c r="F10" s="1"/>
      <c r="J10" s="1"/>
      <c r="K10" s="2" t="s">
        <v>8</v>
      </c>
      <c r="L10" s="2" t="s">
        <v>12</v>
      </c>
      <c r="M10" s="4">
        <v>64000</v>
      </c>
      <c r="N10" s="4">
        <f t="shared" si="1"/>
        <v>11840</v>
      </c>
      <c r="O10" s="1"/>
    </row>
    <row r="11" spans="1:15" ht="20.100000000000001" customHeight="1" x14ac:dyDescent="0.3">
      <c r="A11" s="1"/>
      <c r="B11" s="2" t="s">
        <v>29</v>
      </c>
      <c r="C11" s="2" t="s">
        <v>12</v>
      </c>
      <c r="D11" s="4">
        <v>65000</v>
      </c>
      <c r="E11" s="4">
        <f t="shared" si="0"/>
        <v>12025</v>
      </c>
      <c r="F11" s="1"/>
      <c r="J11" s="1"/>
      <c r="K11" s="2" t="s">
        <v>29</v>
      </c>
      <c r="L11" s="2" t="s">
        <v>12</v>
      </c>
      <c r="M11" s="4">
        <v>65000</v>
      </c>
      <c r="N11" s="4">
        <f t="shared" si="1"/>
        <v>12025</v>
      </c>
      <c r="O11" s="1"/>
    </row>
    <row r="12" spans="1:15" ht="20.100000000000001" hidden="1" customHeight="1" x14ac:dyDescent="0.3">
      <c r="B12" s="2" t="s">
        <v>30</v>
      </c>
      <c r="C12" s="2" t="s">
        <v>9</v>
      </c>
      <c r="D12" s="4">
        <v>60000</v>
      </c>
      <c r="E12" s="4">
        <f t="shared" si="0"/>
        <v>11100</v>
      </c>
      <c r="K12" s="2" t="s">
        <v>30</v>
      </c>
      <c r="L12" s="2" t="s">
        <v>9</v>
      </c>
      <c r="M12" s="4">
        <v>60000</v>
      </c>
      <c r="N12" s="4">
        <f t="shared" si="1"/>
        <v>11100</v>
      </c>
    </row>
    <row r="13" spans="1:15" ht="20.100000000000001" hidden="1" customHeight="1" x14ac:dyDescent="0.3">
      <c r="B13" s="2" t="s">
        <v>31</v>
      </c>
      <c r="C13" s="2" t="s">
        <v>11</v>
      </c>
      <c r="D13" s="4">
        <v>57500</v>
      </c>
      <c r="E13" s="4">
        <f t="shared" si="0"/>
        <v>10637.5</v>
      </c>
      <c r="K13" s="2" t="s">
        <v>31</v>
      </c>
      <c r="L13" s="2" t="s">
        <v>11</v>
      </c>
      <c r="M13" s="4">
        <v>57500</v>
      </c>
      <c r="N13" s="4">
        <f t="shared" si="1"/>
        <v>10637.5</v>
      </c>
    </row>
    <row r="14" spans="1:15" ht="20.100000000000001" customHeight="1" x14ac:dyDescent="0.3">
      <c r="B14" s="2" t="s">
        <v>32</v>
      </c>
      <c r="C14" s="2" t="s">
        <v>11</v>
      </c>
      <c r="D14" s="4">
        <v>70000</v>
      </c>
      <c r="E14" s="4">
        <f t="shared" si="0"/>
        <v>12950</v>
      </c>
      <c r="K14" s="2" t="s">
        <v>32</v>
      </c>
      <c r="L14" s="2" t="s">
        <v>11</v>
      </c>
      <c r="M14" s="4">
        <v>70000</v>
      </c>
      <c r="N14" s="4">
        <f t="shared" si="1"/>
        <v>12950</v>
      </c>
    </row>
    <row r="15" spans="1:15" ht="20.100000000000001" customHeight="1" x14ac:dyDescent="0.3">
      <c r="B15" s="2" t="s">
        <v>33</v>
      </c>
      <c r="C15" s="2" t="s">
        <v>10</v>
      </c>
      <c r="D15" s="4">
        <v>54000</v>
      </c>
      <c r="E15" s="4">
        <f t="shared" si="0"/>
        <v>9990</v>
      </c>
      <c r="K15" s="2" t="s">
        <v>33</v>
      </c>
      <c r="L15" s="2" t="s">
        <v>10</v>
      </c>
      <c r="M15" s="4">
        <v>54000</v>
      </c>
      <c r="N15" s="4">
        <f t="shared" si="1"/>
        <v>9990</v>
      </c>
    </row>
    <row r="18" spans="2:5" ht="20.100000000000001" customHeight="1" x14ac:dyDescent="0.3">
      <c r="B18" s="3" t="s">
        <v>0</v>
      </c>
      <c r="C18" s="3" t="s">
        <v>1</v>
      </c>
      <c r="D18" s="3" t="s">
        <v>2</v>
      </c>
      <c r="E18" s="3" t="s">
        <v>16</v>
      </c>
    </row>
    <row r="19" spans="2:5" ht="20.100000000000001" customHeight="1" x14ac:dyDescent="0.3">
      <c r="B19" s="2" t="s">
        <v>3</v>
      </c>
      <c r="C19" s="2" t="s">
        <v>9</v>
      </c>
      <c r="D19" s="4">
        <v>60000</v>
      </c>
      <c r="E19" s="4">
        <v>11100</v>
      </c>
    </row>
    <row r="20" spans="2:5" ht="20.100000000000001" customHeight="1" x14ac:dyDescent="0.3">
      <c r="B20" s="2" t="s">
        <v>5</v>
      </c>
      <c r="C20" s="2" t="s">
        <v>10</v>
      </c>
      <c r="D20" s="4">
        <v>63000</v>
      </c>
      <c r="E20" s="4">
        <v>11655</v>
      </c>
    </row>
    <row r="21" spans="2:5" ht="20.100000000000001" customHeight="1" x14ac:dyDescent="0.3">
      <c r="B21" s="2" t="s">
        <v>8</v>
      </c>
      <c r="C21" s="2" t="s">
        <v>12</v>
      </c>
      <c r="D21" s="4">
        <v>64000</v>
      </c>
      <c r="E21" s="4">
        <v>11840</v>
      </c>
    </row>
    <row r="22" spans="2:5" ht="20.100000000000001" customHeight="1" x14ac:dyDescent="0.3">
      <c r="B22" s="2" t="s">
        <v>29</v>
      </c>
      <c r="C22" s="2" t="s">
        <v>12</v>
      </c>
      <c r="D22" s="4">
        <v>65000</v>
      </c>
      <c r="E22" s="4">
        <v>12025</v>
      </c>
    </row>
    <row r="23" spans="2:5" ht="20.100000000000001" customHeight="1" x14ac:dyDescent="0.3">
      <c r="B23" s="2" t="s">
        <v>32</v>
      </c>
      <c r="C23" s="2" t="s">
        <v>11</v>
      </c>
      <c r="D23" s="4">
        <v>70000</v>
      </c>
      <c r="E23" s="4">
        <v>12950</v>
      </c>
    </row>
    <row r="24" spans="2:5" ht="20.100000000000001" customHeight="1" x14ac:dyDescent="0.3">
      <c r="B24" s="2" t="s">
        <v>33</v>
      </c>
      <c r="C24" s="2" t="s">
        <v>10</v>
      </c>
      <c r="D24" s="4">
        <v>54000</v>
      </c>
      <c r="E24" s="4">
        <v>9990</v>
      </c>
    </row>
  </sheetData>
  <mergeCells count="2">
    <mergeCell ref="B2:E2"/>
    <mergeCell ref="K2:N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571C6-7A67-4C8F-B87C-5EF17D63D807}">
  <sheetPr codeName="Sheet8"/>
  <dimension ref="A1:O15"/>
  <sheetViews>
    <sheetView showGridLines="0" workbookViewId="0">
      <selection activeCell="K2" sqref="K2:N2"/>
    </sheetView>
  </sheetViews>
  <sheetFormatPr defaultRowHeight="20.100000000000001" customHeight="1" x14ac:dyDescent="0.3"/>
  <cols>
    <col min="1" max="1" width="4.33203125" customWidth="1"/>
    <col min="2" max="2" width="21.109375" customWidth="1"/>
    <col min="3" max="3" width="18.6640625" customWidth="1"/>
    <col min="4" max="4" width="13.88671875" customWidth="1"/>
    <col min="5" max="5" width="13" customWidth="1"/>
    <col min="6" max="6" width="4.33203125" customWidth="1"/>
    <col min="10" max="10" width="4.33203125" customWidth="1"/>
    <col min="11" max="11" width="21.109375" customWidth="1"/>
    <col min="12" max="12" width="18.6640625" customWidth="1"/>
    <col min="13" max="13" width="13.88671875" customWidth="1"/>
    <col min="14" max="14" width="13" customWidth="1"/>
    <col min="15" max="15" width="4.33203125" customWidth="1"/>
  </cols>
  <sheetData>
    <row r="1" spans="1:15" ht="20.100000000000001" customHeight="1" x14ac:dyDescent="0.3">
      <c r="A1" s="1"/>
      <c r="B1" s="1"/>
      <c r="C1" s="1"/>
      <c r="D1" s="1"/>
      <c r="E1" s="1"/>
      <c r="F1" s="1"/>
      <c r="J1" s="1"/>
      <c r="K1" s="1"/>
      <c r="L1" s="1"/>
      <c r="M1" s="1"/>
      <c r="N1" s="1"/>
      <c r="O1" s="1"/>
    </row>
    <row r="2" spans="1:15" ht="20.100000000000001" customHeight="1" thickBot="1" x14ac:dyDescent="0.35">
      <c r="A2" s="1"/>
      <c r="B2" s="7" t="s">
        <v>26</v>
      </c>
      <c r="C2" s="7"/>
      <c r="D2" s="7"/>
      <c r="E2" s="7"/>
      <c r="F2" s="1"/>
      <c r="J2" s="1"/>
      <c r="K2" s="8" t="s">
        <v>51</v>
      </c>
      <c r="L2" s="8"/>
      <c r="M2" s="8"/>
      <c r="N2" s="8"/>
      <c r="O2" s="1"/>
    </row>
    <row r="3" spans="1:15" ht="20.100000000000001" customHeight="1" thickTop="1" x14ac:dyDescent="0.3">
      <c r="A3" s="1"/>
      <c r="B3" s="1"/>
      <c r="C3" s="1"/>
      <c r="D3" s="1"/>
      <c r="E3" s="1"/>
      <c r="F3" s="1"/>
      <c r="J3" s="1"/>
      <c r="K3" s="1"/>
      <c r="L3" s="1"/>
      <c r="M3" s="1"/>
      <c r="N3" s="1"/>
      <c r="O3" s="1"/>
    </row>
    <row r="4" spans="1:15" ht="20.100000000000001" customHeight="1" x14ac:dyDescent="0.3">
      <c r="A4" s="1"/>
      <c r="B4" s="3" t="s">
        <v>0</v>
      </c>
      <c r="C4" s="3" t="s">
        <v>1</v>
      </c>
      <c r="D4" s="3" t="s">
        <v>2</v>
      </c>
      <c r="E4" s="3" t="s">
        <v>16</v>
      </c>
      <c r="F4" s="1"/>
      <c r="J4" s="1"/>
      <c r="K4" s="9" t="s">
        <v>0</v>
      </c>
      <c r="L4" s="9" t="s">
        <v>1</v>
      </c>
      <c r="M4" s="9" t="s">
        <v>2</v>
      </c>
      <c r="N4" s="9" t="s">
        <v>16</v>
      </c>
      <c r="O4" s="1"/>
    </row>
    <row r="5" spans="1:15" ht="20.100000000000001" customHeight="1" x14ac:dyDescent="0.3">
      <c r="A5" s="1"/>
      <c r="B5" s="2" t="s">
        <v>3</v>
      </c>
      <c r="C5" s="2" t="s">
        <v>9</v>
      </c>
      <c r="D5" s="4">
        <v>60000</v>
      </c>
      <c r="E5" s="4">
        <f>D5*18.5/100</f>
        <v>11100</v>
      </c>
      <c r="F5" s="1"/>
      <c r="J5" s="1"/>
      <c r="K5" s="2" t="s">
        <v>3</v>
      </c>
      <c r="L5" s="2" t="s">
        <v>9</v>
      </c>
      <c r="M5" s="4">
        <v>60000</v>
      </c>
      <c r="N5" s="4">
        <f>M5*18.5/100</f>
        <v>11100</v>
      </c>
      <c r="O5" s="1"/>
    </row>
    <row r="6" spans="1:15" ht="20.100000000000001" customHeight="1" x14ac:dyDescent="0.3">
      <c r="A6" s="1"/>
      <c r="B6" s="2" t="s">
        <v>4</v>
      </c>
      <c r="C6" s="2" t="s">
        <v>10</v>
      </c>
      <c r="D6" s="4">
        <v>52000</v>
      </c>
      <c r="E6" s="4">
        <f t="shared" ref="E6:E15" si="0">D6*18.5/100</f>
        <v>9620</v>
      </c>
      <c r="F6" s="1"/>
      <c r="J6" s="1"/>
      <c r="K6" s="2" t="s">
        <v>4</v>
      </c>
      <c r="L6" s="2" t="s">
        <v>10</v>
      </c>
      <c r="M6" s="4">
        <v>52000</v>
      </c>
      <c r="N6" s="4">
        <f t="shared" ref="N6:N15" si="1">M6*18.5/100</f>
        <v>9620</v>
      </c>
      <c r="O6" s="1"/>
    </row>
    <row r="7" spans="1:15" ht="20.100000000000001" customHeight="1" x14ac:dyDescent="0.3">
      <c r="A7" s="1"/>
      <c r="B7" s="2" t="s">
        <v>5</v>
      </c>
      <c r="C7" s="2" t="s">
        <v>10</v>
      </c>
      <c r="D7" s="4">
        <v>63000</v>
      </c>
      <c r="E7" s="4">
        <f t="shared" si="0"/>
        <v>11655</v>
      </c>
      <c r="F7" s="1"/>
      <c r="J7" s="1"/>
      <c r="K7" s="2" t="s">
        <v>5</v>
      </c>
      <c r="L7" s="2" t="s">
        <v>10</v>
      </c>
      <c r="M7" s="4">
        <v>63000</v>
      </c>
      <c r="N7" s="4">
        <f t="shared" si="1"/>
        <v>11655</v>
      </c>
      <c r="O7" s="1"/>
    </row>
    <row r="8" spans="1:15" ht="20.100000000000001" customHeight="1" x14ac:dyDescent="0.3">
      <c r="A8" s="1"/>
      <c r="B8" s="2" t="s">
        <v>6</v>
      </c>
      <c r="C8" s="2" t="s">
        <v>11</v>
      </c>
      <c r="D8" s="4">
        <v>66000</v>
      </c>
      <c r="E8" s="4">
        <f t="shared" si="0"/>
        <v>12210</v>
      </c>
      <c r="F8" s="1"/>
      <c r="J8" s="1"/>
      <c r="K8" s="2" t="s">
        <v>6</v>
      </c>
      <c r="L8" s="2" t="s">
        <v>11</v>
      </c>
      <c r="M8" s="4">
        <v>66000</v>
      </c>
      <c r="N8" s="4">
        <f t="shared" si="1"/>
        <v>12210</v>
      </c>
      <c r="O8" s="1"/>
    </row>
    <row r="9" spans="1:15" ht="20.100000000000001" customHeight="1" x14ac:dyDescent="0.3">
      <c r="A9" s="1"/>
      <c r="B9" s="2" t="s">
        <v>7</v>
      </c>
      <c r="C9" s="2" t="s">
        <v>9</v>
      </c>
      <c r="D9" s="4">
        <v>57000</v>
      </c>
      <c r="E9" s="4">
        <f t="shared" si="0"/>
        <v>10545</v>
      </c>
      <c r="F9" s="1"/>
      <c r="J9" s="1"/>
      <c r="K9" s="2" t="s">
        <v>7</v>
      </c>
      <c r="L9" s="2" t="s">
        <v>9</v>
      </c>
      <c r="M9" s="4">
        <v>57000</v>
      </c>
      <c r="N9" s="4">
        <f t="shared" si="1"/>
        <v>10545</v>
      </c>
      <c r="O9" s="1"/>
    </row>
    <row r="10" spans="1:15" ht="20.100000000000001" customHeight="1" x14ac:dyDescent="0.3">
      <c r="A10" s="1"/>
      <c r="B10" s="2" t="s">
        <v>8</v>
      </c>
      <c r="C10" s="2" t="s">
        <v>12</v>
      </c>
      <c r="D10" s="4">
        <v>64000</v>
      </c>
      <c r="E10" s="4">
        <f t="shared" si="0"/>
        <v>11840</v>
      </c>
      <c r="F10" s="1"/>
      <c r="J10" s="1"/>
      <c r="K10" s="2" t="s">
        <v>8</v>
      </c>
      <c r="L10" s="2" t="s">
        <v>12</v>
      </c>
      <c r="M10" s="4">
        <v>64000</v>
      </c>
      <c r="N10" s="4">
        <f t="shared" si="1"/>
        <v>11840</v>
      </c>
      <c r="O10" s="1"/>
    </row>
    <row r="11" spans="1:15" ht="20.100000000000001" customHeight="1" x14ac:dyDescent="0.3">
      <c r="A11" s="1"/>
      <c r="B11" s="2" t="s">
        <v>29</v>
      </c>
      <c r="C11" s="2" t="s">
        <v>12</v>
      </c>
      <c r="D11" s="4">
        <v>65000</v>
      </c>
      <c r="E11" s="4">
        <f t="shared" si="0"/>
        <v>12025</v>
      </c>
      <c r="F11" s="1"/>
      <c r="J11" s="1"/>
      <c r="K11" s="2" t="s">
        <v>29</v>
      </c>
      <c r="L11" s="2" t="s">
        <v>12</v>
      </c>
      <c r="M11" s="4">
        <v>65000</v>
      </c>
      <c r="N11" s="4">
        <f t="shared" si="1"/>
        <v>12025</v>
      </c>
      <c r="O11" s="1"/>
    </row>
    <row r="12" spans="1:15" ht="20.100000000000001" customHeight="1" x14ac:dyDescent="0.3">
      <c r="B12" s="2" t="s">
        <v>30</v>
      </c>
      <c r="C12" s="2" t="s">
        <v>9</v>
      </c>
      <c r="D12" s="4">
        <v>60000</v>
      </c>
      <c r="E12" s="4">
        <f t="shared" si="0"/>
        <v>11100</v>
      </c>
      <c r="K12" s="2" t="s">
        <v>30</v>
      </c>
      <c r="L12" s="2" t="s">
        <v>9</v>
      </c>
      <c r="M12" s="4">
        <v>60000</v>
      </c>
      <c r="N12" s="4">
        <f t="shared" si="1"/>
        <v>11100</v>
      </c>
    </row>
    <row r="13" spans="1:15" ht="20.100000000000001" customHeight="1" x14ac:dyDescent="0.3">
      <c r="B13" s="2" t="s">
        <v>31</v>
      </c>
      <c r="C13" s="2" t="s">
        <v>11</v>
      </c>
      <c r="D13" s="4">
        <v>57500</v>
      </c>
      <c r="E13" s="4">
        <f t="shared" si="0"/>
        <v>10637.5</v>
      </c>
      <c r="K13" s="2" t="s">
        <v>31</v>
      </c>
      <c r="L13" s="2" t="s">
        <v>11</v>
      </c>
      <c r="M13" s="4">
        <v>57500</v>
      </c>
      <c r="N13" s="4">
        <f t="shared" si="1"/>
        <v>10637.5</v>
      </c>
    </row>
    <row r="14" spans="1:15" ht="20.100000000000001" customHeight="1" x14ac:dyDescent="0.3">
      <c r="B14" s="2" t="s">
        <v>32</v>
      </c>
      <c r="C14" s="2" t="s">
        <v>11</v>
      </c>
      <c r="D14" s="4">
        <v>70000</v>
      </c>
      <c r="E14" s="4">
        <f t="shared" si="0"/>
        <v>12950</v>
      </c>
      <c r="K14" s="2" t="s">
        <v>32</v>
      </c>
      <c r="L14" s="2" t="s">
        <v>11</v>
      </c>
      <c r="M14" s="4">
        <v>70000</v>
      </c>
      <c r="N14" s="4">
        <f t="shared" si="1"/>
        <v>12950</v>
      </c>
    </row>
    <row r="15" spans="1:15" ht="20.100000000000001" customHeight="1" x14ac:dyDescent="0.3">
      <c r="B15" s="2" t="s">
        <v>33</v>
      </c>
      <c r="C15" s="2" t="s">
        <v>10</v>
      </c>
      <c r="D15" s="4">
        <v>54000</v>
      </c>
      <c r="E15" s="4">
        <f t="shared" si="0"/>
        <v>9990</v>
      </c>
      <c r="K15" s="2" t="s">
        <v>33</v>
      </c>
      <c r="L15" s="2" t="s">
        <v>10</v>
      </c>
      <c r="M15" s="4">
        <v>54000</v>
      </c>
      <c r="N15" s="4">
        <f t="shared" si="1"/>
        <v>9990</v>
      </c>
    </row>
  </sheetData>
  <mergeCells count="2">
    <mergeCell ref="B2:E2"/>
    <mergeCell ref="K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Clipboard or Mouse Right-Click</vt:lpstr>
      <vt:lpstr>Keyboard Shortcuts</vt:lpstr>
      <vt:lpstr>Paste as Values</vt:lpstr>
      <vt:lpstr>Paste Formulas</vt:lpstr>
      <vt:lpstr>Paste Transpose</vt:lpstr>
      <vt:lpstr>Paste Cell Formatting</vt:lpstr>
      <vt:lpstr>Without Changing Reference</vt:lpstr>
      <vt:lpstr>Without Copying Hidden Cells</vt:lpstr>
      <vt:lpstr>Cells Are Not in Same Row</vt:lpstr>
      <vt:lpstr>Cells Are in Same Row Column</vt:lpstr>
      <vt:lpstr>Paste Value from Above Cells</vt:lpstr>
      <vt:lpstr>Drag and Drop</vt:lpstr>
      <vt:lpstr>Paste Comments</vt:lpstr>
      <vt:lpstr>Column Width With Cell Content</vt:lpstr>
      <vt:lpstr>Only Column Width</vt:lpstr>
      <vt:lpstr>Replacing Percentages</vt:lpstr>
      <vt:lpstr>Remove Multiple Hyperlinks</vt:lpstr>
      <vt:lpstr>Paste Special Not Working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Seemanto</dc:creator>
  <cp:lastModifiedBy>Seemanto Saha</cp:lastModifiedBy>
  <dcterms:created xsi:type="dcterms:W3CDTF">2023-07-19T03:34:00Z</dcterms:created>
  <dcterms:modified xsi:type="dcterms:W3CDTF">2023-07-22T17:42:59Z</dcterms:modified>
</cp:coreProperties>
</file>