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G:\Softeko\"/>
    </mc:Choice>
  </mc:AlternateContent>
  <xr:revisionPtr revIDLastSave="0" documentId="13_ncr:1_{52612A80-8286-44FD-A060-8B30D5D9558C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2" l="1"/>
  <c r="G14" i="2"/>
  <c r="F14" i="2"/>
  <c r="E14" i="2"/>
  <c r="D14" i="2"/>
  <c r="D13" i="2"/>
  <c r="H12" i="2"/>
  <c r="G12" i="2"/>
  <c r="F12" i="2"/>
  <c r="E12" i="2"/>
  <c r="G13" i="2" s="1"/>
  <c r="D12" i="2"/>
  <c r="H11" i="2"/>
  <c r="G11" i="2"/>
  <c r="F11" i="2"/>
  <c r="E11" i="2"/>
  <c r="D11" i="2"/>
  <c r="C14" i="2"/>
  <c r="C13" i="2"/>
  <c r="I8" i="2"/>
  <c r="I7" i="2"/>
  <c r="I6" i="2"/>
  <c r="I5" i="2"/>
  <c r="E14" i="1"/>
  <c r="F14" i="1"/>
  <c r="G14" i="1"/>
  <c r="H14" i="1"/>
  <c r="D14" i="1"/>
  <c r="E13" i="1"/>
  <c r="F13" i="1"/>
  <c r="G13" i="1"/>
  <c r="H13" i="1"/>
  <c r="D13" i="1"/>
  <c r="E12" i="1"/>
  <c r="F12" i="1"/>
  <c r="G12" i="1"/>
  <c r="H12" i="1"/>
  <c r="D12" i="1"/>
  <c r="H11" i="1"/>
  <c r="G11" i="1"/>
  <c r="F11" i="1"/>
  <c r="E11" i="1"/>
  <c r="D11" i="1"/>
  <c r="C14" i="1"/>
  <c r="C13" i="1"/>
  <c r="I6" i="1"/>
  <c r="I7" i="1"/>
  <c r="I8" i="1"/>
  <c r="I5" i="1"/>
  <c r="E13" i="2" l="1"/>
  <c r="F13" i="2"/>
  <c r="H13" i="2"/>
</calcChain>
</file>

<file path=xl/sharedStrings.xml><?xml version="1.0" encoding="utf-8"?>
<sst xmlns="http://schemas.openxmlformats.org/spreadsheetml/2006/main" count="48" uniqueCount="19">
  <si>
    <t>Creating Burndown Chart</t>
  </si>
  <si>
    <t>Department</t>
  </si>
  <si>
    <t>Estimated Hours</t>
  </si>
  <si>
    <t>Week1</t>
  </si>
  <si>
    <t>Week2</t>
  </si>
  <si>
    <t>Week3</t>
  </si>
  <si>
    <t>Week4</t>
  </si>
  <si>
    <t>Week5</t>
  </si>
  <si>
    <t>Hours Left</t>
  </si>
  <si>
    <t>Designing</t>
  </si>
  <si>
    <t>Manufacturing</t>
  </si>
  <si>
    <t>Testing</t>
  </si>
  <si>
    <t>Optimizing</t>
  </si>
  <si>
    <t>Setting</t>
  </si>
  <si>
    <t>Start</t>
  </si>
  <si>
    <t>Planned Hours</t>
  </si>
  <si>
    <t>Actual Hours</t>
  </si>
  <si>
    <t>Remaining Hours</t>
  </si>
  <si>
    <t>Total Breakdown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</si>
</sst>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1" fillId="2" borderId="1" xfId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lt1"/>
                </a:solidFill>
                <a:latin typeface="+mn-lt"/>
                <a:ea typeface="+mn-ea"/>
                <a:cs typeface="+mn-cs"/>
              </a:rPr>
              <a:t>Burndown Chart</a:t>
            </a:r>
            <a:endParaRPr lang="en-US"/>
          </a:p>
        </c:rich>
      </c:tx>
      <c:overlay val="0"/>
      <c:spPr>
        <a:solidFill>
          <a:schemeClr val="dk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Sheet2!$B$11</c:f>
              <c:strCache>
                <c:ptCount val="1"/>
                <c:pt idx="0">
                  <c:v>Planned Hours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Sheet2!$C$10:$H$10</c:f>
              <c:strCache>
                <c:ptCount val="6"/>
                <c:pt idx="0">
                  <c:v>Start</c:v>
                </c:pt>
                <c:pt idx="1">
                  <c:v>Week1</c:v>
                </c:pt>
                <c:pt idx="2">
                  <c:v>Week2</c:v>
                </c:pt>
                <c:pt idx="3">
                  <c:v>Week3</c:v>
                </c:pt>
                <c:pt idx="4">
                  <c:v>Week4</c:v>
                </c:pt>
                <c:pt idx="5">
                  <c:v>Week5</c:v>
                </c:pt>
              </c:strCache>
            </c:strRef>
          </c:cat>
          <c:val>
            <c:numRef>
              <c:f>Sheet2!$C$11:$H$11</c:f>
              <c:numCache>
                <c:formatCode>General</c:formatCode>
                <c:ptCount val="6"/>
                <c:pt idx="1">
                  <c:v>64</c:v>
                </c:pt>
                <c:pt idx="2">
                  <c:v>64</c:v>
                </c:pt>
                <c:pt idx="3">
                  <c:v>64</c:v>
                </c:pt>
                <c:pt idx="4">
                  <c:v>64</c:v>
                </c:pt>
                <c:pt idx="5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1C-4794-A381-74D70055D92B}"/>
            </c:ext>
          </c:extLst>
        </c:ser>
        <c:ser>
          <c:idx val="1"/>
          <c:order val="1"/>
          <c:tx>
            <c:strRef>
              <c:f>Sheet2!$B$12</c:f>
              <c:strCache>
                <c:ptCount val="1"/>
                <c:pt idx="0">
                  <c:v>Actual Hours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Sheet2!$C$10:$H$10</c:f>
              <c:strCache>
                <c:ptCount val="6"/>
                <c:pt idx="0">
                  <c:v>Start</c:v>
                </c:pt>
                <c:pt idx="1">
                  <c:v>Week1</c:v>
                </c:pt>
                <c:pt idx="2">
                  <c:v>Week2</c:v>
                </c:pt>
                <c:pt idx="3">
                  <c:v>Week3</c:v>
                </c:pt>
                <c:pt idx="4">
                  <c:v>Week4</c:v>
                </c:pt>
                <c:pt idx="5">
                  <c:v>Week5</c:v>
                </c:pt>
              </c:strCache>
            </c:strRef>
          </c:cat>
          <c:val>
            <c:numRef>
              <c:f>Sheet2!$C$12:$H$12</c:f>
              <c:numCache>
                <c:formatCode>General</c:formatCode>
                <c:ptCount val="6"/>
                <c:pt idx="1">
                  <c:v>45</c:v>
                </c:pt>
                <c:pt idx="2">
                  <c:v>48</c:v>
                </c:pt>
                <c:pt idx="3">
                  <c:v>57</c:v>
                </c:pt>
                <c:pt idx="4">
                  <c:v>54</c:v>
                </c:pt>
                <c:pt idx="5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1C-4794-A381-74D70055D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7021103"/>
        <c:axId val="1887030703"/>
      </c:barChart>
      <c:lineChart>
        <c:grouping val="standard"/>
        <c:varyColors val="0"/>
        <c:ser>
          <c:idx val="2"/>
          <c:order val="2"/>
          <c:tx>
            <c:strRef>
              <c:f>Sheet2!$B$13</c:f>
              <c:strCache>
                <c:ptCount val="1"/>
                <c:pt idx="0">
                  <c:v>Remaining Hours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3"/>
              </a:solidFill>
              <a:ln w="9525">
                <a:solidFill>
                  <a:schemeClr val="tx2">
                    <a:lumMod val="50000"/>
                  </a:schemeClr>
                </a:solidFill>
              </a:ln>
              <a:effectLst/>
            </c:spPr>
          </c:marker>
          <c:cat>
            <c:strRef>
              <c:f>Sheet2!$C$10:$H$10</c:f>
              <c:strCache>
                <c:ptCount val="6"/>
                <c:pt idx="0">
                  <c:v>Start</c:v>
                </c:pt>
                <c:pt idx="1">
                  <c:v>Week1</c:v>
                </c:pt>
                <c:pt idx="2">
                  <c:v>Week2</c:v>
                </c:pt>
                <c:pt idx="3">
                  <c:v>Week3</c:v>
                </c:pt>
                <c:pt idx="4">
                  <c:v>Week4</c:v>
                </c:pt>
                <c:pt idx="5">
                  <c:v>Week5</c:v>
                </c:pt>
              </c:strCache>
            </c:strRef>
          </c:cat>
          <c:val>
            <c:numRef>
              <c:f>Sheet2!$C$13:$H$13</c:f>
              <c:numCache>
                <c:formatCode>General</c:formatCode>
                <c:ptCount val="6"/>
                <c:pt idx="0">
                  <c:v>320</c:v>
                </c:pt>
                <c:pt idx="1">
                  <c:v>275</c:v>
                </c:pt>
                <c:pt idx="2">
                  <c:v>227</c:v>
                </c:pt>
                <c:pt idx="3">
                  <c:v>170</c:v>
                </c:pt>
                <c:pt idx="4">
                  <c:v>116</c:v>
                </c:pt>
                <c:pt idx="5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1C-4794-A381-74D70055D92B}"/>
            </c:ext>
          </c:extLst>
        </c:ser>
        <c:ser>
          <c:idx val="3"/>
          <c:order val="3"/>
          <c:tx>
            <c:strRef>
              <c:f>Sheet2!$B$14</c:f>
              <c:strCache>
                <c:ptCount val="1"/>
                <c:pt idx="0">
                  <c:v>Total Breakdown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Sheet2!$C$10:$H$10</c:f>
              <c:strCache>
                <c:ptCount val="6"/>
                <c:pt idx="0">
                  <c:v>Start</c:v>
                </c:pt>
                <c:pt idx="1">
                  <c:v>Week1</c:v>
                </c:pt>
                <c:pt idx="2">
                  <c:v>Week2</c:v>
                </c:pt>
                <c:pt idx="3">
                  <c:v>Week3</c:v>
                </c:pt>
                <c:pt idx="4">
                  <c:v>Week4</c:v>
                </c:pt>
                <c:pt idx="5">
                  <c:v>Week5</c:v>
                </c:pt>
              </c:strCache>
            </c:strRef>
          </c:cat>
          <c:val>
            <c:numRef>
              <c:f>Sheet2!$C$14:$H$14</c:f>
              <c:numCache>
                <c:formatCode>General</c:formatCode>
                <c:ptCount val="6"/>
                <c:pt idx="0">
                  <c:v>320</c:v>
                </c:pt>
                <c:pt idx="1">
                  <c:v>256</c:v>
                </c:pt>
                <c:pt idx="2">
                  <c:v>192</c:v>
                </c:pt>
                <c:pt idx="3">
                  <c:v>128</c:v>
                </c:pt>
                <c:pt idx="4">
                  <c:v>64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1C-4794-A381-74D70055D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4379199"/>
        <c:axId val="1324384479"/>
      </c:lineChart>
      <c:catAx>
        <c:axId val="1324379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84479"/>
        <c:crosses val="autoZero"/>
        <c:auto val="1"/>
        <c:lblAlgn val="ctr"/>
        <c:lblOffset val="100"/>
        <c:noMultiLvlLbl val="0"/>
      </c:catAx>
      <c:valAx>
        <c:axId val="13243844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79199"/>
        <c:crosses val="autoZero"/>
        <c:crossBetween val="between"/>
      </c:valAx>
      <c:valAx>
        <c:axId val="1887030703"/>
        <c:scaling>
          <c:orientation val="minMax"/>
          <c:max val="35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7021103"/>
        <c:crosses val="max"/>
        <c:crossBetween val="between"/>
      </c:valAx>
      <c:catAx>
        <c:axId val="188702110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87030703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457200</xdr:colOff>
      <xdr:row>4</xdr:row>
      <xdr:rowOff>49530</xdr:rowOff>
    </xdr:from>
    <xdr:to>
      <xdr:col>19</xdr:col>
      <xdr:colOff>106680</xdr:colOff>
      <xdr:row>18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F9E0C2-D080-0D63-6396-B47138FC93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4"/>
  <sheetViews>
    <sheetView showGridLines="0" workbookViewId="0">
      <selection activeCell="D14" sqref="D14:H14"/>
    </sheetView>
  </sheetViews>
  <sheetFormatPr defaultRowHeight="19.95" customHeight="1" x14ac:dyDescent="0.3"/>
  <cols>
    <col min="1" max="1" width="2.77734375" style="1" customWidth="1"/>
    <col min="2" max="2" width="15" style="1" bestFit="1" customWidth="1"/>
    <col min="3" max="3" width="14.77734375" style="1" bestFit="1" customWidth="1"/>
    <col min="4" max="4" width="8" style="1" bestFit="1" customWidth="1"/>
    <col min="5" max="8" width="6.77734375" style="1" bestFit="1" customWidth="1"/>
    <col min="9" max="9" width="9.5546875" style="1" bestFit="1" customWidth="1"/>
    <col min="10" max="16384" width="8.88671875" style="1"/>
  </cols>
  <sheetData>
    <row r="2" spans="2:9" ht="19.95" customHeight="1" thickBot="1" x14ac:dyDescent="0.35">
      <c r="B2" s="4" t="s">
        <v>0</v>
      </c>
      <c r="C2" s="4"/>
      <c r="D2" s="4"/>
      <c r="E2" s="4"/>
      <c r="F2" s="4"/>
      <c r="G2" s="4"/>
      <c r="H2" s="4"/>
      <c r="I2" s="4"/>
    </row>
    <row r="3" spans="2:9" ht="19.95" customHeight="1" thickTop="1" x14ac:dyDescent="0.3"/>
    <row r="4" spans="2:9" ht="19.95" customHeight="1" x14ac:dyDescent="0.3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</row>
    <row r="5" spans="2:9" ht="19.95" customHeight="1" x14ac:dyDescent="0.3">
      <c r="B5" s="2" t="s">
        <v>9</v>
      </c>
      <c r="C5" s="2">
        <v>80</v>
      </c>
      <c r="D5" s="2">
        <v>20</v>
      </c>
      <c r="E5" s="2">
        <v>15</v>
      </c>
      <c r="F5" s="2">
        <v>12</v>
      </c>
      <c r="G5" s="2">
        <v>10</v>
      </c>
      <c r="H5" s="2">
        <v>8</v>
      </c>
      <c r="I5" s="2">
        <f>C5-SUM(D5:H5)</f>
        <v>15</v>
      </c>
    </row>
    <row r="6" spans="2:9" ht="19.95" customHeight="1" x14ac:dyDescent="0.3">
      <c r="B6" s="2" t="s">
        <v>10</v>
      </c>
      <c r="C6" s="2">
        <v>100</v>
      </c>
      <c r="D6" s="2">
        <v>10</v>
      </c>
      <c r="E6" s="2">
        <v>15</v>
      </c>
      <c r="F6" s="2">
        <v>20</v>
      </c>
      <c r="G6" s="2">
        <v>22</v>
      </c>
      <c r="H6" s="2">
        <v>18</v>
      </c>
      <c r="I6" s="2">
        <f t="shared" ref="I6:I8" si="0">C6-SUM(D6:H6)</f>
        <v>15</v>
      </c>
    </row>
    <row r="7" spans="2:9" ht="19.95" customHeight="1" x14ac:dyDescent="0.3">
      <c r="B7" s="2" t="s">
        <v>11</v>
      </c>
      <c r="C7" s="2">
        <v>60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f t="shared" si="0"/>
        <v>10</v>
      </c>
    </row>
    <row r="8" spans="2:9" ht="19.95" customHeight="1" x14ac:dyDescent="0.3">
      <c r="B8" s="2" t="s">
        <v>12</v>
      </c>
      <c r="C8" s="2">
        <v>80</v>
      </c>
      <c r="D8" s="2">
        <v>5</v>
      </c>
      <c r="E8" s="2">
        <v>8</v>
      </c>
      <c r="F8" s="2">
        <v>15</v>
      </c>
      <c r="G8" s="2">
        <v>12</v>
      </c>
      <c r="H8" s="2">
        <v>20</v>
      </c>
      <c r="I8" s="2">
        <f t="shared" si="0"/>
        <v>20</v>
      </c>
    </row>
    <row r="10" spans="2:9" ht="19.95" customHeight="1" x14ac:dyDescent="0.3">
      <c r="B10" s="3" t="s">
        <v>13</v>
      </c>
      <c r="C10" s="3" t="s">
        <v>14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</row>
    <row r="11" spans="2:9" ht="19.95" customHeight="1" x14ac:dyDescent="0.3">
      <c r="B11" s="2" t="s">
        <v>15</v>
      </c>
      <c r="C11" s="2"/>
      <c r="D11" s="2">
        <f>SUM(C5:C8)/5</f>
        <v>64</v>
      </c>
      <c r="E11" s="2">
        <f>SUM(C5:C8)/5</f>
        <v>64</v>
      </c>
      <c r="F11" s="2">
        <f>SUM(C5:C8)/5</f>
        <v>64</v>
      </c>
      <c r="G11" s="2">
        <f>SUM(C5:C8)/5</f>
        <v>64</v>
      </c>
      <c r="H11" s="2">
        <f>SUM(C5:C8)/5</f>
        <v>64</v>
      </c>
    </row>
    <row r="12" spans="2:9" ht="19.95" customHeight="1" x14ac:dyDescent="0.3">
      <c r="B12" s="2" t="s">
        <v>16</v>
      </c>
      <c r="C12" s="2"/>
      <c r="D12" s="2">
        <f>SUM(D5:D8)</f>
        <v>45</v>
      </c>
      <c r="E12" s="2">
        <f t="shared" ref="E12:H12" si="1">SUM(E5:E8)</f>
        <v>48</v>
      </c>
      <c r="F12" s="2">
        <f t="shared" si="1"/>
        <v>57</v>
      </c>
      <c r="G12" s="2">
        <f t="shared" si="1"/>
        <v>54</v>
      </c>
      <c r="H12" s="2">
        <f t="shared" si="1"/>
        <v>56</v>
      </c>
    </row>
    <row r="13" spans="2:9" ht="19.95" customHeight="1" x14ac:dyDescent="0.3">
      <c r="B13" s="2" t="s">
        <v>17</v>
      </c>
      <c r="C13" s="2">
        <f>SUM(C5:C8)</f>
        <v>320</v>
      </c>
      <c r="D13" s="2">
        <f>$C$13-SUM($D$12:D$12)</f>
        <v>275</v>
      </c>
      <c r="E13" s="2">
        <f>$C$13-SUM($D$12:E$12)</f>
        <v>227</v>
      </c>
      <c r="F13" s="2">
        <f>$C$13-SUM($D$12:F$12)</f>
        <v>170</v>
      </c>
      <c r="G13" s="2">
        <f>$C$13-SUM($D$12:G$12)</f>
        <v>116</v>
      </c>
      <c r="H13" s="2">
        <f>$C$13-SUM($D$12:H$12)</f>
        <v>60</v>
      </c>
    </row>
    <row r="14" spans="2:9" ht="19.95" customHeight="1" x14ac:dyDescent="0.3">
      <c r="B14" s="2" t="s">
        <v>18</v>
      </c>
      <c r="C14" s="2">
        <f>SUM(C5:C8)</f>
        <v>320</v>
      </c>
      <c r="D14" s="2">
        <f>$C$14-SUM($D$11:D$11)</f>
        <v>256</v>
      </c>
      <c r="E14" s="2">
        <f>$C$14-SUM($D$11:E$11)</f>
        <v>192</v>
      </c>
      <c r="F14" s="2">
        <f>$C$14-SUM($D$11:F$11)</f>
        <v>128</v>
      </c>
      <c r="G14" s="2">
        <f>$C$14-SUM($D$11:G$11)</f>
        <v>64</v>
      </c>
      <c r="H14" s="2">
        <f>$C$14-SUM($D$11:H$11)</f>
        <v>0</v>
      </c>
    </row>
  </sheetData>
  <mergeCells count="1">
    <mergeCell ref="B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02DB4-877B-495D-BAE4-192FB4C90AFC}">
  <dimension ref="B2:I14"/>
  <sheetViews>
    <sheetView showGridLines="0" tabSelected="1" workbookViewId="0">
      <selection activeCell="E7" sqref="E7"/>
    </sheetView>
  </sheetViews>
  <sheetFormatPr defaultRowHeight="19.95" customHeight="1" x14ac:dyDescent="0.3"/>
  <cols>
    <col min="1" max="1" width="2.21875" style="1" customWidth="1"/>
    <col min="2" max="2" width="14.5546875" style="1" customWidth="1"/>
    <col min="3" max="3" width="14.21875" style="1" customWidth="1"/>
    <col min="4" max="4" width="8" style="1" bestFit="1" customWidth="1"/>
    <col min="5" max="8" width="6.77734375" style="1" bestFit="1" customWidth="1"/>
    <col min="9" max="9" width="9.21875" style="1" customWidth="1"/>
    <col min="10" max="16384" width="8.88671875" style="1"/>
  </cols>
  <sheetData>
    <row r="2" spans="2:9" ht="19.95" customHeight="1" thickBot="1" x14ac:dyDescent="0.35">
      <c r="B2" s="4" t="s">
        <v>0</v>
      </c>
      <c r="C2" s="4"/>
      <c r="D2" s="4"/>
      <c r="E2" s="4"/>
      <c r="F2" s="4"/>
      <c r="G2" s="4"/>
      <c r="H2" s="4"/>
      <c r="I2" s="4"/>
    </row>
    <row r="3" spans="2:9" ht="19.95" customHeight="1" thickTop="1" x14ac:dyDescent="0.3"/>
    <row r="4" spans="2:9" ht="19.95" customHeight="1" x14ac:dyDescent="0.3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</row>
    <row r="5" spans="2:9" ht="19.95" customHeight="1" x14ac:dyDescent="0.3">
      <c r="B5" s="2" t="s">
        <v>9</v>
      </c>
      <c r="C5" s="2">
        <v>80</v>
      </c>
      <c r="D5" s="2">
        <v>20</v>
      </c>
      <c r="E5" s="2">
        <v>15</v>
      </c>
      <c r="F5" s="2">
        <v>12</v>
      </c>
      <c r="G5" s="2">
        <v>10</v>
      </c>
      <c r="H5" s="2">
        <v>8</v>
      </c>
      <c r="I5" s="2">
        <f>C5-SUM(D5:H5)</f>
        <v>15</v>
      </c>
    </row>
    <row r="6" spans="2:9" ht="19.95" customHeight="1" x14ac:dyDescent="0.3">
      <c r="B6" s="2" t="s">
        <v>10</v>
      </c>
      <c r="C6" s="2">
        <v>100</v>
      </c>
      <c r="D6" s="2">
        <v>10</v>
      </c>
      <c r="E6" s="2">
        <v>15</v>
      </c>
      <c r="F6" s="2">
        <v>20</v>
      </c>
      <c r="G6" s="2">
        <v>22</v>
      </c>
      <c r="H6" s="2">
        <v>18</v>
      </c>
      <c r="I6" s="2">
        <f t="shared" ref="I6:I8" si="0">C6-SUM(D6:H6)</f>
        <v>15</v>
      </c>
    </row>
    <row r="7" spans="2:9" ht="19.95" customHeight="1" x14ac:dyDescent="0.3">
      <c r="B7" s="2" t="s">
        <v>11</v>
      </c>
      <c r="C7" s="2">
        <v>60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f t="shared" si="0"/>
        <v>10</v>
      </c>
    </row>
    <row r="8" spans="2:9" ht="19.95" customHeight="1" x14ac:dyDescent="0.3">
      <c r="B8" s="2" t="s">
        <v>12</v>
      </c>
      <c r="C8" s="2">
        <v>80</v>
      </c>
      <c r="D8" s="2">
        <v>5</v>
      </c>
      <c r="E8" s="2">
        <v>8</v>
      </c>
      <c r="F8" s="2">
        <v>15</v>
      </c>
      <c r="G8" s="2">
        <v>12</v>
      </c>
      <c r="H8" s="2">
        <v>20</v>
      </c>
      <c r="I8" s="2">
        <f t="shared" si="0"/>
        <v>20</v>
      </c>
    </row>
    <row r="10" spans="2:9" ht="19.95" customHeight="1" x14ac:dyDescent="0.3">
      <c r="B10" s="3" t="s">
        <v>13</v>
      </c>
      <c r="C10" s="3" t="s">
        <v>14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</row>
    <row r="11" spans="2:9" ht="19.95" customHeight="1" x14ac:dyDescent="0.3">
      <c r="B11" s="2" t="s">
        <v>15</v>
      </c>
      <c r="C11" s="2"/>
      <c r="D11" s="2">
        <f>SUM(C5:C8)/5</f>
        <v>64</v>
      </c>
      <c r="E11" s="2">
        <f>SUM(C5:C8)/5</f>
        <v>64</v>
      </c>
      <c r="F11" s="2">
        <f>SUM(C5:C8)/5</f>
        <v>64</v>
      </c>
      <c r="G11" s="2">
        <f>SUM(C5:C8)/5</f>
        <v>64</v>
      </c>
      <c r="H11" s="2">
        <f>SUM(C5:C8)/5</f>
        <v>64</v>
      </c>
    </row>
    <row r="12" spans="2:9" ht="19.95" customHeight="1" x14ac:dyDescent="0.3">
      <c r="B12" s="2" t="s">
        <v>16</v>
      </c>
      <c r="C12" s="2"/>
      <c r="D12" s="2">
        <f>SUM(D5:D8)</f>
        <v>45</v>
      </c>
      <c r="E12" s="2">
        <f t="shared" ref="E12:H12" si="1">SUM(E5:E8)</f>
        <v>48</v>
      </c>
      <c r="F12" s="2">
        <f t="shared" si="1"/>
        <v>57</v>
      </c>
      <c r="G12" s="2">
        <f t="shared" si="1"/>
        <v>54</v>
      </c>
      <c r="H12" s="2">
        <f t="shared" si="1"/>
        <v>56</v>
      </c>
    </row>
    <row r="13" spans="2:9" ht="19.95" customHeight="1" x14ac:dyDescent="0.3">
      <c r="B13" s="2" t="s">
        <v>17</v>
      </c>
      <c r="C13" s="2">
        <f>SUM(C5:C8)</f>
        <v>320</v>
      </c>
      <c r="D13" s="2">
        <f>$C$13-SUM($D$12:D$12)</f>
        <v>275</v>
      </c>
      <c r="E13" s="2">
        <f>$C$13-SUM($D$12:E$12)</f>
        <v>227</v>
      </c>
      <c r="F13" s="2">
        <f>$C$13-SUM($D$12:F$12)</f>
        <v>170</v>
      </c>
      <c r="G13" s="2">
        <f>$C$13-SUM($D$12:G$12)</f>
        <v>116</v>
      </c>
      <c r="H13" s="2">
        <f>$C$13-SUM($D$12:H$12)</f>
        <v>60</v>
      </c>
    </row>
    <row r="14" spans="2:9" ht="19.95" customHeight="1" x14ac:dyDescent="0.3">
      <c r="B14" s="2" t="s">
        <v>18</v>
      </c>
      <c r="C14" s="2">
        <f>SUM(C5:C8)</f>
        <v>320</v>
      </c>
      <c r="D14" s="2">
        <f>$C$14-SUM($D$11:D$11)</f>
        <v>256</v>
      </c>
      <c r="E14" s="2">
        <f>$C$14-SUM($D$11:E$11)</f>
        <v>192</v>
      </c>
      <c r="F14" s="2">
        <f>$C$14-SUM($D$11:F$11)</f>
        <v>128</v>
      </c>
      <c r="G14" s="2">
        <f>$C$14-SUM($D$11:G$11)</f>
        <v>64</v>
      </c>
      <c r="H14" s="2">
        <f>$C$14-SUM($D$11:H$11)</f>
        <v>0</v>
      </c>
    </row>
  </sheetData>
  <mergeCells count="1">
    <mergeCell ref="B2:I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Sishir</dc:creator>
  <cp:lastModifiedBy>Sishir</cp:lastModifiedBy>
  <dcterms:created xsi:type="dcterms:W3CDTF">2015-06-05T18:17:20Z</dcterms:created>
  <dcterms:modified xsi:type="dcterms:W3CDTF">2023-06-26T07:08:08Z</dcterms:modified>
</cp:coreProperties>
</file>