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43605A41-D1DA-4E8E-ABBB-50F4A7E00ABF}" xr6:coauthVersionLast="47" xr6:coauthVersionMax="47" xr10:uidLastSave="{00000000-0000-0000-0000-000000000000}"/>
  <bookViews>
    <workbookView xWindow="-108" yWindow="-108" windowWidth="23256" windowHeight="12576" activeTab="2" xr2:uid="{2377572A-331C-4C25-BEE1-50177E6F8C93}"/>
  </bookViews>
  <sheets>
    <sheet name="Daily Schedule" sheetId="2" r:id="rId1"/>
    <sheet name="Weekly Schedule" sheetId="4" r:id="rId2"/>
    <sheet name="Monthly Schedule" sheetId="1" r:id="rId3"/>
  </sheets>
  <externalReferences>
    <externalReference r:id="rId4"/>
  </externalReferences>
  <definedNames>
    <definedName name="Activities">[1]!Table5[Activities]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2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D3" i="1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<sst xmlns="http://schemas.openxmlformats.org/spreadsheetml/2006/main" count="209" uniqueCount="50">
  <si>
    <t>Schedule Start</t>
  </si>
  <si>
    <t>John</t>
  </si>
  <si>
    <t>Peter</t>
  </si>
  <si>
    <t>Williams</t>
  </si>
  <si>
    <t>Neil</t>
  </si>
  <si>
    <t>Like</t>
  </si>
  <si>
    <t>Edward</t>
  </si>
  <si>
    <t>Smith</t>
  </si>
  <si>
    <t>Working Employees</t>
  </si>
  <si>
    <t>Absent Employees</t>
  </si>
  <si>
    <t>x</t>
  </si>
  <si>
    <t>Monthly Schedule for Employees of ABC Company</t>
  </si>
  <si>
    <t>Shift Start Time</t>
  </si>
  <si>
    <t>Shift End Time</t>
  </si>
  <si>
    <t>Break Time</t>
  </si>
  <si>
    <t>Total Hours</t>
  </si>
  <si>
    <t>Tasks</t>
  </si>
  <si>
    <t>Sarah</t>
  </si>
  <si>
    <t>Tom</t>
  </si>
  <si>
    <t>Lisa</t>
  </si>
  <si>
    <t>Date</t>
  </si>
  <si>
    <t>Attend meeting</t>
  </si>
  <si>
    <t>File reports</t>
  </si>
  <si>
    <t>Customer calls</t>
  </si>
  <si>
    <t>Stock inventory</t>
  </si>
  <si>
    <t>Follow up calls</t>
  </si>
  <si>
    <t>Order supplies</t>
  </si>
  <si>
    <t>Data entry</t>
  </si>
  <si>
    <t>Daily Schedule for Employees of ABC Company</t>
  </si>
  <si>
    <t>1 hour</t>
  </si>
  <si>
    <t>Monday</t>
  </si>
  <si>
    <t>Tuesday</t>
  </si>
  <si>
    <t>Wednesday</t>
  </si>
  <si>
    <t>Thursday</t>
  </si>
  <si>
    <t>Friday</t>
  </si>
  <si>
    <t>Saturday</t>
  </si>
  <si>
    <t>Sunday</t>
  </si>
  <si>
    <t>Break</t>
  </si>
  <si>
    <t>Start Time</t>
  </si>
  <si>
    <t xml:space="preserve">End Time </t>
  </si>
  <si>
    <t xml:space="preserve">Time Interval </t>
  </si>
  <si>
    <t>Day</t>
  </si>
  <si>
    <t>Check emails</t>
  </si>
  <si>
    <t>Weekly Schedule for Employees of ABC Company</t>
  </si>
  <si>
    <t>Employee Names</t>
  </si>
  <si>
    <t>&gt;&gt;</t>
  </si>
  <si>
    <t>Indicates the weekend among months</t>
  </si>
  <si>
    <t>Means the presence of an employee</t>
  </si>
  <si>
    <t>Means the absence of an employee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</si>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</sst>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409]h:mm\ AM/PM;@"/>
  </numFmts>
  <fonts count="8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2">
    <xf numFmtId="0" fontId="0" fillId="0" borderId="0" xfId="0"/>
    <xf numFmtId="0" fontId="2" fillId="2" borderId="2" xfId="0" applyFont="1" applyFill="1" applyBorder="1" applyAlignment="1">
      <alignment wrapText="1"/>
    </xf>
    <xf numFmtId="0" fontId="3" fillId="0" borderId="0" xfId="0" applyFont="1"/>
    <xf numFmtId="0" fontId="0" fillId="0" borderId="2" xfId="0" applyBorder="1"/>
    <xf numFmtId="0" fontId="2" fillId="3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0" fontId="0" fillId="6" borderId="2" xfId="0" applyFill="1" applyBorder="1"/>
    <xf numFmtId="0" fontId="5" fillId="0" borderId="0" xfId="0" applyFont="1" applyAlignment="1">
      <alignment vertical="center"/>
    </xf>
    <xf numFmtId="1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8" fontId="5" fillId="0" borderId="2" xfId="0" applyNumberFormat="1" applyFont="1" applyBorder="1" applyAlignment="1">
      <alignment vertical="center"/>
    </xf>
    <xf numFmtId="20" fontId="5" fillId="0" borderId="2" xfId="0" applyNumberFormat="1" applyFont="1" applyBorder="1" applyAlignment="1">
      <alignment vertical="center"/>
    </xf>
    <xf numFmtId="0" fontId="6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8" fontId="0" fillId="0" borderId="2" xfId="0" applyNumberFormat="1" applyBorder="1"/>
    <xf numFmtId="0" fontId="2" fillId="7" borderId="2" xfId="0" applyFont="1" applyFill="1" applyBorder="1"/>
    <xf numFmtId="0" fontId="0" fillId="0" borderId="0" xfId="0" applyAlignment="1">
      <alignment textRotation="90"/>
    </xf>
    <xf numFmtId="0" fontId="0" fillId="0" borderId="2" xfId="0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8" fontId="2" fillId="4" borderId="2" xfId="0" applyNumberFormat="1" applyFont="1" applyFill="1" applyBorder="1" applyAlignment="1">
      <alignment horizontal="center" vertical="center"/>
    </xf>
    <xf numFmtId="0" fontId="0" fillId="8" borderId="2" xfId="0" applyFill="1" applyBorder="1"/>
    <xf numFmtId="0" fontId="2" fillId="0" borderId="0" xfId="0" applyFont="1"/>
    <xf numFmtId="164" fontId="2" fillId="6" borderId="2" xfId="0" applyNumberFormat="1" applyFont="1" applyFill="1" applyBorder="1" applyAlignment="1">
      <alignment vertical="center"/>
    </xf>
    <xf numFmtId="0" fontId="1" fillId="0" borderId="1" xfId="1" applyAlignment="1">
      <alignment horizontal="center" vertical="center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5" fontId="2" fillId="4" borderId="2" xfId="0" applyNumberFormat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How-to-Create-a-Weekly-Schedule-in-Excel.xlsm" TargetMode="External"/><Relationship Id="rId1" Type="http://schemas.openxmlformats.org/officeDocument/2006/relationships/externalLinkPath" Target="/Users/Asus/Downloads/How-to-Create-a-Weekly-Schedule-in-Exc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ekly Schedule"/>
      <sheetName val="Activities"/>
      <sheetName val="Weekly Chore Schedule"/>
      <sheetName val="How-to-Create-a-Weekly-Schedule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5579F-C89B-413A-9020-B585EC44CD54}">
  <sheetPr codeName="Sheet2"/>
  <dimension ref="B2:W28"/>
  <sheetViews>
    <sheetView showGridLines="0" zoomScale="80" zoomScaleNormal="80" workbookViewId="0">
      <selection activeCell="H5" sqref="H5"/>
    </sheetView>
  </sheetViews>
  <sheetFormatPr defaultRowHeight="15.6" x14ac:dyDescent="0.3"/>
  <cols>
    <col min="1" max="1" width="4.69921875" customWidth="1"/>
    <col min="2" max="2" width="10.796875" customWidth="1"/>
    <col min="3" max="3" width="9.796875" customWidth="1"/>
    <col min="4" max="4" width="9.296875" customWidth="1"/>
    <col min="5" max="5" width="8.8984375" customWidth="1"/>
    <col min="6" max="6" width="8.59765625" customWidth="1"/>
    <col min="7" max="7" width="7.796875" customWidth="1"/>
    <col min="8" max="8" width="15.09765625" customWidth="1"/>
    <col min="9" max="9" width="4.69921875" customWidth="1"/>
  </cols>
  <sheetData>
    <row r="2" spans="2:22" ht="18" thickBot="1" x14ac:dyDescent="0.35">
      <c r="B2" s="25" t="s">
        <v>28</v>
      </c>
      <c r="C2" s="25"/>
      <c r="D2" s="25"/>
      <c r="E2" s="25"/>
      <c r="F2" s="25"/>
      <c r="G2" s="25"/>
      <c r="H2" s="25"/>
    </row>
    <row r="3" spans="2:22" ht="16.2" thickTop="1" x14ac:dyDescent="0.3"/>
    <row r="4" spans="2:22" ht="30" customHeight="1" x14ac:dyDescent="0.3">
      <c r="B4" s="13" t="s">
        <v>20</v>
      </c>
      <c r="C4" s="13" t="s">
        <v>44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16</v>
      </c>
    </row>
    <row r="5" spans="2:22" x14ac:dyDescent="0.3">
      <c r="B5" s="8">
        <v>45047</v>
      </c>
      <c r="C5" s="9" t="s">
        <v>1</v>
      </c>
      <c r="D5" s="10">
        <v>0.375</v>
      </c>
      <c r="E5" s="10">
        <v>0.70833333333333337</v>
      </c>
      <c r="F5" s="11">
        <v>0.54166666666666663</v>
      </c>
      <c r="G5" s="12">
        <f>E5-D5</f>
        <v>0.33333333333333337</v>
      </c>
      <c r="H5" s="14" t="s">
        <v>22</v>
      </c>
    </row>
    <row r="6" spans="2:22" x14ac:dyDescent="0.3">
      <c r="B6" s="8">
        <v>45047</v>
      </c>
      <c r="C6" s="9" t="s">
        <v>17</v>
      </c>
      <c r="D6" s="10">
        <v>0.35416666666666669</v>
      </c>
      <c r="E6" s="10">
        <v>0.6875</v>
      </c>
      <c r="F6" s="11">
        <v>0.52083333333333337</v>
      </c>
      <c r="G6" s="12">
        <f t="shared" ref="G6:G16" si="0">E6-D6</f>
        <v>0.33333333333333331</v>
      </c>
      <c r="H6" s="14" t="s">
        <v>21</v>
      </c>
    </row>
    <row r="7" spans="2:22" x14ac:dyDescent="0.3">
      <c r="B7" s="8">
        <v>45047</v>
      </c>
      <c r="C7" s="9" t="s">
        <v>18</v>
      </c>
      <c r="D7" s="10">
        <v>0.29166666666666669</v>
      </c>
      <c r="E7" s="10">
        <v>0.625</v>
      </c>
      <c r="F7" s="11">
        <v>0.45833333333333331</v>
      </c>
      <c r="G7" s="12">
        <f t="shared" si="0"/>
        <v>0.33333333333333331</v>
      </c>
      <c r="H7" s="14" t="s">
        <v>23</v>
      </c>
    </row>
    <row r="8" spans="2:22" x14ac:dyDescent="0.3">
      <c r="B8" s="8">
        <v>45047</v>
      </c>
      <c r="C8" s="9" t="s">
        <v>19</v>
      </c>
      <c r="D8" s="10">
        <v>0.41666666666666669</v>
      </c>
      <c r="E8" s="10">
        <v>0.75</v>
      </c>
      <c r="F8" s="11">
        <v>0.58333333333333337</v>
      </c>
      <c r="G8" s="12">
        <f t="shared" si="0"/>
        <v>0.33333333333333331</v>
      </c>
      <c r="H8" s="14" t="s">
        <v>24</v>
      </c>
    </row>
    <row r="9" spans="2:22" x14ac:dyDescent="0.3">
      <c r="B9" s="8">
        <v>45048</v>
      </c>
      <c r="C9" s="9" t="s">
        <v>1</v>
      </c>
      <c r="D9" s="10">
        <v>0.33333333333333331</v>
      </c>
      <c r="E9" s="10">
        <v>0.6875</v>
      </c>
      <c r="F9" s="11">
        <v>0.5</v>
      </c>
      <c r="G9" s="12">
        <f t="shared" si="0"/>
        <v>0.35416666666666669</v>
      </c>
      <c r="H9" s="14" t="s">
        <v>25</v>
      </c>
    </row>
    <row r="10" spans="2:22" x14ac:dyDescent="0.3">
      <c r="B10" s="8">
        <v>45048</v>
      </c>
      <c r="C10" s="9" t="s">
        <v>17</v>
      </c>
      <c r="D10" s="10">
        <v>0.375</v>
      </c>
      <c r="E10" s="10">
        <v>0.70833333333333337</v>
      </c>
      <c r="F10" s="11">
        <v>0.54166666666666663</v>
      </c>
      <c r="G10" s="12">
        <f t="shared" si="0"/>
        <v>0.33333333333333337</v>
      </c>
      <c r="H10" s="14" t="s">
        <v>23</v>
      </c>
    </row>
    <row r="11" spans="2:22" x14ac:dyDescent="0.3">
      <c r="B11" s="8">
        <v>45048</v>
      </c>
      <c r="C11" s="9" t="s">
        <v>18</v>
      </c>
      <c r="D11" s="10">
        <v>0.41666666666666669</v>
      </c>
      <c r="E11" s="10">
        <v>0.73611111111111116</v>
      </c>
      <c r="F11" s="11">
        <v>0.58333333333333337</v>
      </c>
      <c r="G11" s="12">
        <f t="shared" si="0"/>
        <v>0.31944444444444448</v>
      </c>
      <c r="H11" s="14" t="s">
        <v>22</v>
      </c>
    </row>
    <row r="12" spans="2:22" x14ac:dyDescent="0.3">
      <c r="B12" s="8">
        <v>45048</v>
      </c>
      <c r="C12" s="9" t="s">
        <v>19</v>
      </c>
      <c r="D12" s="10">
        <v>0.45833333333333331</v>
      </c>
      <c r="E12" s="10">
        <v>0.75</v>
      </c>
      <c r="F12" s="11">
        <v>0.625</v>
      </c>
      <c r="G12" s="12">
        <f t="shared" si="0"/>
        <v>0.29166666666666669</v>
      </c>
      <c r="H12" s="14" t="s">
        <v>26</v>
      </c>
    </row>
    <row r="13" spans="2:22" x14ac:dyDescent="0.3">
      <c r="B13" s="8">
        <v>45049</v>
      </c>
      <c r="C13" s="9" t="s">
        <v>1</v>
      </c>
      <c r="D13" s="10">
        <v>0.29166666666666669</v>
      </c>
      <c r="E13" s="10">
        <v>0.625</v>
      </c>
      <c r="F13" s="11">
        <v>0.45833333333333331</v>
      </c>
      <c r="G13" s="12">
        <f t="shared" si="0"/>
        <v>0.33333333333333331</v>
      </c>
      <c r="H13" s="14" t="s">
        <v>21</v>
      </c>
    </row>
    <row r="14" spans="2:22" x14ac:dyDescent="0.3">
      <c r="B14" s="8">
        <v>45049</v>
      </c>
      <c r="C14" s="9" t="s">
        <v>17</v>
      </c>
      <c r="D14" s="10">
        <v>0.33333333333333331</v>
      </c>
      <c r="E14" s="10">
        <v>0.66666666666666663</v>
      </c>
      <c r="F14" s="11">
        <v>0.5</v>
      </c>
      <c r="G14" s="12">
        <f t="shared" si="0"/>
        <v>0.33333333333333331</v>
      </c>
      <c r="H14" s="14" t="s">
        <v>26</v>
      </c>
    </row>
    <row r="15" spans="2:22" x14ac:dyDescent="0.3">
      <c r="B15" s="8">
        <v>45049</v>
      </c>
      <c r="C15" s="9" t="s">
        <v>18</v>
      </c>
      <c r="D15" s="10">
        <v>0.375</v>
      </c>
      <c r="E15" s="10">
        <v>0.70833333333333337</v>
      </c>
      <c r="F15" s="11">
        <v>0.54166666666666663</v>
      </c>
      <c r="G15" s="12">
        <f t="shared" si="0"/>
        <v>0.33333333333333337</v>
      </c>
      <c r="H15" s="14" t="s">
        <v>27</v>
      </c>
    </row>
    <row r="16" spans="2:22" x14ac:dyDescent="0.3">
      <c r="B16" s="8">
        <v>45049</v>
      </c>
      <c r="C16" s="9" t="s">
        <v>19</v>
      </c>
      <c r="D16" s="10">
        <v>0.41666666666666669</v>
      </c>
      <c r="E16" s="10">
        <v>0.72916666666666663</v>
      </c>
      <c r="F16" s="11">
        <v>0.58333333333333337</v>
      </c>
      <c r="G16" s="12">
        <f t="shared" si="0"/>
        <v>0.31249999999999994</v>
      </c>
      <c r="H16" s="14" t="s">
        <v>23</v>
      </c>
      <c r="V16" s="7"/>
    </row>
    <row r="17" spans="14:23" x14ac:dyDescent="0.3">
      <c r="V17" s="7"/>
    </row>
    <row r="18" spans="14:23" x14ac:dyDescent="0.3">
      <c r="V18" s="7"/>
    </row>
    <row r="19" spans="14:23" x14ac:dyDescent="0.3">
      <c r="V19" s="7"/>
    </row>
    <row r="20" spans="14:23" x14ac:dyDescent="0.3">
      <c r="V20" s="7"/>
    </row>
    <row r="24" spans="14:23" x14ac:dyDescent="0.3">
      <c r="N24" t="s">
        <v>49</v>
      </c>
    </row>
    <row r="28" spans="14:23" x14ac:dyDescent="0.3">
      <c r="W28" t="s">
        <v>49</v>
      </c>
    </row>
  </sheetData>
  <mergeCells count="1">
    <mergeCell ref="B2:H2"/>
  </mergeCells>
  <conditionalFormatting sqref="G5:G16">
    <cfRule type="cellIs" dxfId="3" priority="1" operator="lessThan">
      <formula>0.333333333333333</formula>
    </cfRule>
  </conditionalFormatting>
  <dataValidations count="1">
    <dataValidation type="list" allowBlank="1" showInputMessage="1" showErrorMessage="1" sqref="H4:H16" xr:uid="{E064D374-F1B5-4E0E-8F54-B787537B7544}">
      <formula1>"Attend meeting, Check emails, File reports, Customer calls, Data entry, Stock inventory, Order supplies, Schedule appointments, Follow up calls"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B6CA-D202-4EED-9B47-0F4832510836}">
  <sheetPr codeName="Sheet4"/>
  <dimension ref="B2:L13"/>
  <sheetViews>
    <sheetView showGridLines="0" zoomScale="80" zoomScaleNormal="80" workbookViewId="0">
      <selection activeCell="K7" sqref="K7"/>
    </sheetView>
  </sheetViews>
  <sheetFormatPr defaultRowHeight="15.6" x14ac:dyDescent="0.3"/>
  <cols>
    <col min="1" max="1" width="4.69921875" customWidth="1"/>
    <col min="2" max="2" width="10.796875" customWidth="1"/>
    <col min="3" max="5" width="10.69921875" customWidth="1"/>
    <col min="6" max="6" width="9.19921875" customWidth="1"/>
    <col min="7" max="7" width="10.69921875" customWidth="1"/>
    <col min="8" max="8" width="9.296875" customWidth="1"/>
    <col min="9" max="9" width="12.5" customWidth="1"/>
    <col min="10" max="10" width="11.8984375" customWidth="1"/>
    <col min="11" max="11" width="8.09765625" customWidth="1"/>
    <col min="12" max="12" width="4.69921875" customWidth="1"/>
  </cols>
  <sheetData>
    <row r="2" spans="2:12" ht="18" thickBot="1" x14ac:dyDescent="0.35">
      <c r="B2" s="25" t="s">
        <v>43</v>
      </c>
      <c r="C2" s="25"/>
      <c r="D2" s="25"/>
      <c r="E2" s="25"/>
      <c r="F2" s="25"/>
      <c r="G2" s="25"/>
      <c r="H2" s="25"/>
      <c r="I2" s="25"/>
      <c r="J2" s="25"/>
      <c r="K2" s="25"/>
    </row>
    <row r="3" spans="2:12" ht="16.2" thickTop="1" x14ac:dyDescent="0.3"/>
    <row r="4" spans="2:12" x14ac:dyDescent="0.3">
      <c r="B4" s="16" t="s">
        <v>38</v>
      </c>
      <c r="C4" s="15">
        <v>0.375</v>
      </c>
      <c r="F4" s="16" t="s">
        <v>39</v>
      </c>
      <c r="G4" s="15">
        <v>0.70833333333333337</v>
      </c>
      <c r="J4" s="16" t="s">
        <v>40</v>
      </c>
      <c r="K4" s="3" t="s">
        <v>29</v>
      </c>
    </row>
    <row r="6" spans="2:12" x14ac:dyDescent="0.3">
      <c r="B6" s="19" t="s">
        <v>41</v>
      </c>
      <c r="C6" s="21">
        <v>0.375</v>
      </c>
      <c r="D6" s="21">
        <v>0.41666666666666702</v>
      </c>
      <c r="E6" s="21">
        <v>0.45833333333333298</v>
      </c>
      <c r="F6" s="21">
        <v>0.5</v>
      </c>
      <c r="G6" s="21">
        <v>0.54166666666666696</v>
      </c>
      <c r="H6" s="21">
        <v>0.58333333333333304</v>
      </c>
      <c r="I6" s="21">
        <v>0.625</v>
      </c>
      <c r="J6" s="21">
        <v>0.66666666666666696</v>
      </c>
      <c r="K6" s="21">
        <v>0.70833333333333304</v>
      </c>
      <c r="L6" s="17"/>
    </row>
    <row r="7" spans="2:12" ht="31.2" customHeight="1" x14ac:dyDescent="0.3">
      <c r="B7" s="20" t="s">
        <v>30</v>
      </c>
      <c r="C7" s="18" t="s">
        <v>21</v>
      </c>
      <c r="D7" s="18"/>
      <c r="E7" s="18" t="s">
        <v>23</v>
      </c>
      <c r="F7" s="18" t="s">
        <v>22</v>
      </c>
      <c r="G7" s="26" t="s">
        <v>37</v>
      </c>
      <c r="H7" s="18"/>
      <c r="I7" s="18" t="s">
        <v>22</v>
      </c>
      <c r="J7" s="18"/>
      <c r="K7" s="18" t="s">
        <v>42</v>
      </c>
    </row>
    <row r="8" spans="2:12" ht="31.2" x14ac:dyDescent="0.3">
      <c r="B8" s="20" t="s">
        <v>31</v>
      </c>
      <c r="C8" s="18"/>
      <c r="D8" s="18" t="s">
        <v>22</v>
      </c>
      <c r="E8" s="18"/>
      <c r="F8" s="18"/>
      <c r="G8" s="27"/>
      <c r="H8" s="18" t="s">
        <v>22</v>
      </c>
      <c r="I8" s="18"/>
      <c r="J8" s="18" t="s">
        <v>42</v>
      </c>
      <c r="K8" s="18"/>
    </row>
    <row r="9" spans="2:12" ht="46.8" x14ac:dyDescent="0.3">
      <c r="B9" s="20" t="s">
        <v>32</v>
      </c>
      <c r="C9" s="18"/>
      <c r="D9" s="18"/>
      <c r="E9" s="18" t="s">
        <v>42</v>
      </c>
      <c r="F9" s="18"/>
      <c r="G9" s="27"/>
      <c r="H9" s="18" t="s">
        <v>21</v>
      </c>
      <c r="I9" s="18" t="s">
        <v>27</v>
      </c>
      <c r="J9" s="18"/>
      <c r="K9" s="18" t="s">
        <v>24</v>
      </c>
    </row>
    <row r="10" spans="2:12" ht="31.2" x14ac:dyDescent="0.3">
      <c r="B10" s="20" t="s">
        <v>33</v>
      </c>
      <c r="C10" s="18" t="s">
        <v>27</v>
      </c>
      <c r="D10" s="18"/>
      <c r="E10" s="18"/>
      <c r="F10" s="18" t="s">
        <v>23</v>
      </c>
      <c r="G10" s="27"/>
      <c r="H10" s="18"/>
      <c r="I10" s="18"/>
      <c r="J10" s="18" t="s">
        <v>23</v>
      </c>
      <c r="K10" s="18"/>
    </row>
    <row r="11" spans="2:12" ht="31.2" x14ac:dyDescent="0.3">
      <c r="B11" s="20" t="s">
        <v>34</v>
      </c>
      <c r="C11" s="18"/>
      <c r="D11" s="18"/>
      <c r="E11" s="18" t="s">
        <v>42</v>
      </c>
      <c r="F11" s="18"/>
      <c r="G11" s="28"/>
      <c r="H11" s="18" t="s">
        <v>26</v>
      </c>
      <c r="I11" s="18"/>
      <c r="J11" s="18"/>
      <c r="K11" s="18" t="s">
        <v>21</v>
      </c>
    </row>
    <row r="12" spans="2:12" x14ac:dyDescent="0.3">
      <c r="B12" s="20" t="s">
        <v>35</v>
      </c>
      <c r="C12" s="6"/>
      <c r="D12" s="6"/>
      <c r="E12" s="6"/>
      <c r="F12" s="6"/>
      <c r="G12" s="6"/>
      <c r="H12" s="6"/>
      <c r="I12" s="6"/>
      <c r="J12" s="6"/>
      <c r="K12" s="6"/>
    </row>
    <row r="13" spans="2:12" x14ac:dyDescent="0.3">
      <c r="B13" s="20" t="s">
        <v>36</v>
      </c>
      <c r="C13" s="6"/>
      <c r="D13" s="6"/>
      <c r="E13" s="6"/>
      <c r="F13" s="6"/>
      <c r="G13" s="6"/>
      <c r="H13" s="6"/>
      <c r="I13" s="6"/>
      <c r="J13" s="6"/>
      <c r="K13" s="6"/>
    </row>
  </sheetData>
  <mergeCells count="2">
    <mergeCell ref="B2:K2"/>
    <mergeCell ref="G7:G11"/>
  </mergeCells>
  <phoneticPr fontId="7" type="noConversion"/>
  <dataValidations count="1">
    <dataValidation type="list" allowBlank="1" showInputMessage="1" showErrorMessage="1" sqref="D7:F11 H7:K11 C7:C11" xr:uid="{EB4D89DE-678F-4885-9C63-0D4F669E6664}">
      <formula1>"Attend meeting, Check emails, File reports, Customer calls, Data entry, Stock inventory, Order supplies, Schedule appointments, Follow up calls"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2026-5C57-4ED1-9FA3-61446023B008}">
  <sheetPr codeName="Sheet1"/>
  <dimension ref="B2:AQ29"/>
  <sheetViews>
    <sheetView showGridLines="0" tabSelected="1" zoomScale="80" zoomScaleNormal="80" workbookViewId="0">
      <selection activeCell="AH5" sqref="AH5"/>
    </sheetView>
  </sheetViews>
  <sheetFormatPr defaultRowHeight="15.6" x14ac:dyDescent="0.3"/>
  <cols>
    <col min="1" max="1" width="2.69921875" customWidth="1"/>
    <col min="2" max="2" width="12.59765625" customWidth="1"/>
    <col min="3" max="3" width="10.09765625" customWidth="1"/>
    <col min="4" max="32" width="2.69921875" customWidth="1"/>
    <col min="33" max="33" width="3.19921875" customWidth="1"/>
    <col min="34" max="35" width="2.69921875" customWidth="1"/>
  </cols>
  <sheetData>
    <row r="2" spans="2:34" ht="18" thickBot="1" x14ac:dyDescent="0.35">
      <c r="B2" s="25" t="s">
        <v>11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2:34" ht="16.2" thickTop="1" x14ac:dyDescent="0.3">
      <c r="D3" s="2">
        <f>WEEKDAY(D4)</f>
        <v>2</v>
      </c>
      <c r="E3" s="2">
        <f t="shared" ref="E3:AH3" si="0">WEEKDAY(E4)</f>
        <v>3</v>
      </c>
      <c r="F3" s="2">
        <f t="shared" si="0"/>
        <v>4</v>
      </c>
      <c r="G3" s="2">
        <f t="shared" si="0"/>
        <v>5</v>
      </c>
      <c r="H3" s="2">
        <f t="shared" si="0"/>
        <v>6</v>
      </c>
      <c r="I3" s="2">
        <f t="shared" si="0"/>
        <v>7</v>
      </c>
      <c r="J3" s="2">
        <f t="shared" si="0"/>
        <v>1</v>
      </c>
      <c r="K3" s="2">
        <f t="shared" si="0"/>
        <v>2</v>
      </c>
      <c r="L3" s="2">
        <f t="shared" si="0"/>
        <v>3</v>
      </c>
      <c r="M3" s="2">
        <f t="shared" si="0"/>
        <v>4</v>
      </c>
      <c r="N3" s="2">
        <f t="shared" si="0"/>
        <v>5</v>
      </c>
      <c r="O3" s="2">
        <f t="shared" si="0"/>
        <v>6</v>
      </c>
      <c r="P3" s="2">
        <f t="shared" si="0"/>
        <v>7</v>
      </c>
      <c r="Q3" s="2">
        <f t="shared" si="0"/>
        <v>1</v>
      </c>
      <c r="R3" s="2">
        <f t="shared" si="0"/>
        <v>2</v>
      </c>
      <c r="S3" s="2">
        <f t="shared" si="0"/>
        <v>3</v>
      </c>
      <c r="T3" s="2">
        <f t="shared" si="0"/>
        <v>4</v>
      </c>
      <c r="U3" s="2">
        <f t="shared" si="0"/>
        <v>5</v>
      </c>
      <c r="V3" s="2">
        <f t="shared" si="0"/>
        <v>6</v>
      </c>
      <c r="W3" s="2">
        <f t="shared" si="0"/>
        <v>7</v>
      </c>
      <c r="X3" s="2">
        <f t="shared" si="0"/>
        <v>1</v>
      </c>
      <c r="Y3" s="2">
        <f t="shared" si="0"/>
        <v>2</v>
      </c>
      <c r="Z3" s="2">
        <f t="shared" si="0"/>
        <v>3</v>
      </c>
      <c r="AA3" s="2">
        <f t="shared" si="0"/>
        <v>4</v>
      </c>
      <c r="AB3" s="2">
        <f t="shared" si="0"/>
        <v>5</v>
      </c>
      <c r="AC3" s="2">
        <f t="shared" si="0"/>
        <v>6</v>
      </c>
      <c r="AD3" s="2">
        <f t="shared" si="0"/>
        <v>7</v>
      </c>
      <c r="AE3" s="2">
        <f t="shared" si="0"/>
        <v>1</v>
      </c>
      <c r="AF3" s="2">
        <f t="shared" si="0"/>
        <v>2</v>
      </c>
      <c r="AG3" s="2">
        <f t="shared" si="0"/>
        <v>3</v>
      </c>
      <c r="AH3" s="2">
        <f t="shared" si="0"/>
        <v>4</v>
      </c>
    </row>
    <row r="4" spans="2:34" ht="30" customHeight="1" x14ac:dyDescent="0.3">
      <c r="B4" s="4" t="s">
        <v>0</v>
      </c>
      <c r="C4" s="1" t="s">
        <v>44</v>
      </c>
      <c r="D4" s="5">
        <f>B5</f>
        <v>45047</v>
      </c>
      <c r="E4" s="5">
        <f t="shared" ref="E4:AH4" si="1">D4+1</f>
        <v>45048</v>
      </c>
      <c r="F4" s="5">
        <f t="shared" si="1"/>
        <v>45049</v>
      </c>
      <c r="G4" s="5">
        <f t="shared" si="1"/>
        <v>45050</v>
      </c>
      <c r="H4" s="5">
        <f t="shared" si="1"/>
        <v>45051</v>
      </c>
      <c r="I4" s="24">
        <f t="shared" si="1"/>
        <v>45052</v>
      </c>
      <c r="J4" s="24">
        <f t="shared" si="1"/>
        <v>45053</v>
      </c>
      <c r="K4" s="5">
        <f t="shared" si="1"/>
        <v>45054</v>
      </c>
      <c r="L4" s="5">
        <f t="shared" si="1"/>
        <v>45055</v>
      </c>
      <c r="M4" s="5">
        <f t="shared" si="1"/>
        <v>45056</v>
      </c>
      <c r="N4" s="5">
        <f t="shared" si="1"/>
        <v>45057</v>
      </c>
      <c r="O4" s="5">
        <f t="shared" si="1"/>
        <v>45058</v>
      </c>
      <c r="P4" s="24">
        <f t="shared" si="1"/>
        <v>45059</v>
      </c>
      <c r="Q4" s="24">
        <f t="shared" si="1"/>
        <v>45060</v>
      </c>
      <c r="R4" s="5">
        <f t="shared" si="1"/>
        <v>45061</v>
      </c>
      <c r="S4" s="5">
        <f t="shared" si="1"/>
        <v>45062</v>
      </c>
      <c r="T4" s="5">
        <f t="shared" si="1"/>
        <v>45063</v>
      </c>
      <c r="U4" s="5">
        <f t="shared" si="1"/>
        <v>45064</v>
      </c>
      <c r="V4" s="5">
        <f t="shared" si="1"/>
        <v>45065</v>
      </c>
      <c r="W4" s="24">
        <f t="shared" si="1"/>
        <v>45066</v>
      </c>
      <c r="X4" s="24">
        <f t="shared" si="1"/>
        <v>45067</v>
      </c>
      <c r="Y4" s="5">
        <f t="shared" si="1"/>
        <v>45068</v>
      </c>
      <c r="Z4" s="5">
        <f t="shared" si="1"/>
        <v>45069</v>
      </c>
      <c r="AA4" s="5">
        <f t="shared" si="1"/>
        <v>45070</v>
      </c>
      <c r="AB4" s="5">
        <f t="shared" si="1"/>
        <v>45071</v>
      </c>
      <c r="AC4" s="5">
        <f t="shared" si="1"/>
        <v>45072</v>
      </c>
      <c r="AD4" s="24">
        <f t="shared" si="1"/>
        <v>45073</v>
      </c>
      <c r="AE4" s="24">
        <f t="shared" si="1"/>
        <v>45074</v>
      </c>
      <c r="AF4" s="5">
        <f t="shared" si="1"/>
        <v>45075</v>
      </c>
      <c r="AG4" s="5">
        <f t="shared" si="1"/>
        <v>45076</v>
      </c>
      <c r="AH4" s="5">
        <f t="shared" si="1"/>
        <v>45077</v>
      </c>
    </row>
    <row r="5" spans="2:34" x14ac:dyDescent="0.3">
      <c r="B5" s="31">
        <v>45047</v>
      </c>
      <c r="C5" s="3" t="s">
        <v>1</v>
      </c>
      <c r="D5" s="3" t="s">
        <v>10</v>
      </c>
      <c r="E5" s="3" t="s">
        <v>10</v>
      </c>
      <c r="F5" s="3" t="s">
        <v>10</v>
      </c>
      <c r="G5" s="3" t="s">
        <v>10</v>
      </c>
      <c r="H5" s="3"/>
      <c r="I5" s="3"/>
      <c r="J5" s="3"/>
      <c r="K5" s="3" t="s">
        <v>10</v>
      </c>
      <c r="L5" s="3" t="s">
        <v>10</v>
      </c>
      <c r="M5" s="3"/>
      <c r="N5" s="3" t="s">
        <v>10</v>
      </c>
      <c r="O5" s="3" t="s">
        <v>10</v>
      </c>
      <c r="P5" s="3"/>
      <c r="Q5" s="3"/>
      <c r="R5" s="3" t="s">
        <v>10</v>
      </c>
      <c r="S5" s="3" t="s">
        <v>10</v>
      </c>
      <c r="T5" s="3" t="s">
        <v>10</v>
      </c>
      <c r="U5" s="3" t="s">
        <v>10</v>
      </c>
      <c r="V5" s="3" t="s">
        <v>10</v>
      </c>
      <c r="W5" s="3"/>
      <c r="X5" s="3"/>
      <c r="Y5" s="3" t="s">
        <v>10</v>
      </c>
      <c r="Z5" s="3"/>
      <c r="AA5" s="3"/>
      <c r="AB5" s="3" t="s">
        <v>10</v>
      </c>
      <c r="AC5" s="3" t="s">
        <v>10</v>
      </c>
      <c r="AD5" s="3"/>
      <c r="AE5" s="3"/>
      <c r="AF5" s="22" t="s">
        <v>10</v>
      </c>
      <c r="AG5" s="22" t="s">
        <v>10</v>
      </c>
      <c r="AH5" s="3" t="s">
        <v>10</v>
      </c>
    </row>
    <row r="6" spans="2:34" x14ac:dyDescent="0.3">
      <c r="B6" s="31"/>
      <c r="C6" s="3" t="s">
        <v>2</v>
      </c>
      <c r="D6" s="3" t="s">
        <v>10</v>
      </c>
      <c r="E6" s="3"/>
      <c r="F6" s="3" t="s">
        <v>10</v>
      </c>
      <c r="G6" s="3"/>
      <c r="H6" s="3" t="s">
        <v>10</v>
      </c>
      <c r="I6" s="3"/>
      <c r="J6" s="3"/>
      <c r="K6" s="3" t="s">
        <v>10</v>
      </c>
      <c r="L6" s="3" t="s">
        <v>10</v>
      </c>
      <c r="M6" s="3" t="s">
        <v>10</v>
      </c>
      <c r="N6" s="3" t="s">
        <v>10</v>
      </c>
      <c r="O6" s="3" t="s">
        <v>10</v>
      </c>
      <c r="P6" s="3"/>
      <c r="Q6" s="3"/>
      <c r="R6" s="3" t="s">
        <v>10</v>
      </c>
      <c r="S6" s="3" t="s">
        <v>10</v>
      </c>
      <c r="T6" s="3" t="s">
        <v>10</v>
      </c>
      <c r="U6" s="3" t="s">
        <v>10</v>
      </c>
      <c r="V6" s="3" t="s">
        <v>10</v>
      </c>
      <c r="W6" s="3"/>
      <c r="X6" s="3"/>
      <c r="Y6" s="3"/>
      <c r="Z6" s="3" t="s">
        <v>10</v>
      </c>
      <c r="AA6" s="3" t="s">
        <v>10</v>
      </c>
      <c r="AB6" s="3"/>
      <c r="AC6" s="3"/>
      <c r="AD6" s="3"/>
      <c r="AE6" s="3"/>
      <c r="AF6" s="22" t="s">
        <v>10</v>
      </c>
      <c r="AG6" s="22"/>
      <c r="AH6" s="3" t="s">
        <v>10</v>
      </c>
    </row>
    <row r="7" spans="2:34" x14ac:dyDescent="0.3">
      <c r="B7" s="31"/>
      <c r="C7" s="3" t="s">
        <v>3</v>
      </c>
      <c r="D7" s="3" t="s">
        <v>10</v>
      </c>
      <c r="E7" s="3" t="s">
        <v>10</v>
      </c>
      <c r="F7" s="3"/>
      <c r="G7" s="3" t="s">
        <v>10</v>
      </c>
      <c r="H7" s="3" t="s">
        <v>10</v>
      </c>
      <c r="I7" s="3"/>
      <c r="J7" s="3"/>
      <c r="K7" s="3" t="s">
        <v>10</v>
      </c>
      <c r="L7" s="3" t="s">
        <v>10</v>
      </c>
      <c r="M7" s="3" t="s">
        <v>10</v>
      </c>
      <c r="N7" s="3" t="s">
        <v>10</v>
      </c>
      <c r="O7" s="3" t="s">
        <v>10</v>
      </c>
      <c r="P7" s="3"/>
      <c r="Q7" s="3"/>
      <c r="R7" s="3" t="s">
        <v>10</v>
      </c>
      <c r="S7" s="3" t="s">
        <v>10</v>
      </c>
      <c r="T7" s="3"/>
      <c r="U7" s="3" t="s">
        <v>10</v>
      </c>
      <c r="V7" s="3" t="s">
        <v>10</v>
      </c>
      <c r="W7" s="3"/>
      <c r="X7" s="3"/>
      <c r="Y7" s="3" t="s">
        <v>10</v>
      </c>
      <c r="Z7" s="3" t="s">
        <v>10</v>
      </c>
      <c r="AA7" s="3" t="s">
        <v>10</v>
      </c>
      <c r="AB7" s="3" t="s">
        <v>10</v>
      </c>
      <c r="AC7" s="3"/>
      <c r="AD7" s="3"/>
      <c r="AE7" s="3"/>
      <c r="AF7" s="22" t="s">
        <v>10</v>
      </c>
      <c r="AG7" s="22" t="s">
        <v>10</v>
      </c>
      <c r="AH7" s="3" t="s">
        <v>10</v>
      </c>
    </row>
    <row r="8" spans="2:34" x14ac:dyDescent="0.3">
      <c r="B8" s="31"/>
      <c r="C8" s="3" t="s">
        <v>4</v>
      </c>
      <c r="D8" s="3"/>
      <c r="E8" s="3" t="s">
        <v>10</v>
      </c>
      <c r="F8" s="3" t="s">
        <v>10</v>
      </c>
      <c r="G8" s="3" t="s">
        <v>10</v>
      </c>
      <c r="H8" s="3" t="s">
        <v>10</v>
      </c>
      <c r="I8" s="3"/>
      <c r="J8" s="3"/>
      <c r="K8" s="3" t="s">
        <v>10</v>
      </c>
      <c r="L8" s="3"/>
      <c r="M8" s="3" t="s">
        <v>10</v>
      </c>
      <c r="N8" s="3" t="s">
        <v>10</v>
      </c>
      <c r="O8" s="3" t="s">
        <v>10</v>
      </c>
      <c r="P8" s="3"/>
      <c r="Q8" s="3"/>
      <c r="R8" s="3"/>
      <c r="S8" s="3" t="s">
        <v>10</v>
      </c>
      <c r="T8" s="3" t="s">
        <v>10</v>
      </c>
      <c r="U8" s="3" t="s">
        <v>10</v>
      </c>
      <c r="V8" s="3" t="s">
        <v>10</v>
      </c>
      <c r="W8" s="3"/>
      <c r="X8" s="3"/>
      <c r="Y8" s="3"/>
      <c r="Z8" s="3" t="s">
        <v>10</v>
      </c>
      <c r="AA8" s="3" t="s">
        <v>10</v>
      </c>
      <c r="AB8" s="3" t="s">
        <v>10</v>
      </c>
      <c r="AC8" s="3"/>
      <c r="AD8" s="3"/>
      <c r="AE8" s="3"/>
      <c r="AF8" s="22"/>
      <c r="AG8" s="22" t="s">
        <v>10</v>
      </c>
      <c r="AH8" s="3" t="s">
        <v>10</v>
      </c>
    </row>
    <row r="9" spans="2:34" x14ac:dyDescent="0.3">
      <c r="B9" s="31"/>
      <c r="C9" s="3" t="s">
        <v>5</v>
      </c>
      <c r="D9" s="3"/>
      <c r="E9" s="3"/>
      <c r="F9" s="3" t="s">
        <v>10</v>
      </c>
      <c r="G9" s="3" t="s">
        <v>10</v>
      </c>
      <c r="H9" s="3"/>
      <c r="I9" s="3"/>
      <c r="J9" s="3"/>
      <c r="K9" s="3"/>
      <c r="L9" s="3" t="s">
        <v>10</v>
      </c>
      <c r="M9" s="3" t="s">
        <v>10</v>
      </c>
      <c r="N9" s="3" t="s">
        <v>10</v>
      </c>
      <c r="O9" s="3" t="s">
        <v>10</v>
      </c>
      <c r="P9" s="3"/>
      <c r="Q9" s="3"/>
      <c r="R9" s="3" t="s">
        <v>10</v>
      </c>
      <c r="S9" s="3" t="s">
        <v>10</v>
      </c>
      <c r="T9" s="3" t="s">
        <v>10</v>
      </c>
      <c r="U9" s="3" t="s">
        <v>10</v>
      </c>
      <c r="V9" s="3" t="s">
        <v>10</v>
      </c>
      <c r="W9" s="3"/>
      <c r="X9" s="3"/>
      <c r="Y9" s="3" t="s">
        <v>10</v>
      </c>
      <c r="Z9" s="3" t="s">
        <v>10</v>
      </c>
      <c r="AA9" s="3" t="s">
        <v>10</v>
      </c>
      <c r="AB9" s="3"/>
      <c r="AC9" s="3" t="s">
        <v>10</v>
      </c>
      <c r="AD9" s="3"/>
      <c r="AE9" s="3"/>
      <c r="AF9" s="22"/>
      <c r="AG9" s="22" t="s">
        <v>10</v>
      </c>
      <c r="AH9" s="3" t="s">
        <v>10</v>
      </c>
    </row>
    <row r="10" spans="2:34" x14ac:dyDescent="0.3">
      <c r="B10" s="31"/>
      <c r="C10" s="3" t="s">
        <v>6</v>
      </c>
      <c r="D10" s="3"/>
      <c r="E10" s="3"/>
      <c r="F10" s="3"/>
      <c r="G10" s="3" t="s">
        <v>10</v>
      </c>
      <c r="H10" s="3" t="s">
        <v>10</v>
      </c>
      <c r="I10" s="3"/>
      <c r="J10" s="3"/>
      <c r="K10" s="3"/>
      <c r="L10" s="3" t="s">
        <v>10</v>
      </c>
      <c r="M10" s="3" t="s">
        <v>10</v>
      </c>
      <c r="N10" s="3" t="s">
        <v>10</v>
      </c>
      <c r="O10" s="3" t="s">
        <v>10</v>
      </c>
      <c r="P10" s="3"/>
      <c r="Q10" s="3"/>
      <c r="R10" s="3" t="s">
        <v>10</v>
      </c>
      <c r="S10" s="3" t="s">
        <v>10</v>
      </c>
      <c r="T10" s="3"/>
      <c r="U10" s="3" t="s">
        <v>10</v>
      </c>
      <c r="V10" s="3" t="s">
        <v>10</v>
      </c>
      <c r="W10" s="3"/>
      <c r="X10" s="3"/>
      <c r="Y10" s="3" t="s">
        <v>10</v>
      </c>
      <c r="Z10" s="3" t="s">
        <v>10</v>
      </c>
      <c r="AA10" s="3" t="s">
        <v>10</v>
      </c>
      <c r="AB10" s="3"/>
      <c r="AC10" s="3"/>
      <c r="AD10" s="3"/>
      <c r="AE10" s="3"/>
      <c r="AF10" s="22" t="s">
        <v>10</v>
      </c>
      <c r="AG10" s="22" t="s">
        <v>10</v>
      </c>
      <c r="AH10" s="3" t="s">
        <v>10</v>
      </c>
    </row>
    <row r="11" spans="2:34" x14ac:dyDescent="0.3">
      <c r="B11" s="31"/>
      <c r="C11" s="3" t="s">
        <v>7</v>
      </c>
      <c r="D11" s="3" t="s">
        <v>10</v>
      </c>
      <c r="E11" s="3" t="s">
        <v>10</v>
      </c>
      <c r="F11" s="3" t="s">
        <v>10</v>
      </c>
      <c r="G11" s="3"/>
      <c r="H11" s="3" t="s">
        <v>10</v>
      </c>
      <c r="I11" s="3"/>
      <c r="J11" s="3"/>
      <c r="K11" s="3"/>
      <c r="L11" s="3"/>
      <c r="M11" s="3" t="s">
        <v>10</v>
      </c>
      <c r="N11" s="3" t="s">
        <v>10</v>
      </c>
      <c r="O11" s="3" t="s">
        <v>10</v>
      </c>
      <c r="P11" s="3"/>
      <c r="Q11" s="3"/>
      <c r="R11" s="3"/>
      <c r="S11" s="3" t="s">
        <v>10</v>
      </c>
      <c r="T11" s="3" t="s">
        <v>10</v>
      </c>
      <c r="U11" s="3"/>
      <c r="V11" s="3" t="s">
        <v>10</v>
      </c>
      <c r="W11" s="3"/>
      <c r="X11" s="3"/>
      <c r="Y11" s="3" t="s">
        <v>10</v>
      </c>
      <c r="Z11" s="3" t="s">
        <v>10</v>
      </c>
      <c r="AA11" s="3" t="s">
        <v>10</v>
      </c>
      <c r="AB11" s="3" t="s">
        <v>10</v>
      </c>
      <c r="AC11" s="3"/>
      <c r="AD11" s="3"/>
      <c r="AE11" s="3"/>
      <c r="AF11" s="22" t="s">
        <v>10</v>
      </c>
      <c r="AG11" s="22"/>
      <c r="AH11" s="3" t="s">
        <v>10</v>
      </c>
    </row>
    <row r="12" spans="2:34" x14ac:dyDescent="0.3">
      <c r="B12" s="30" t="s">
        <v>8</v>
      </c>
      <c r="C12" s="30"/>
      <c r="D12" s="3">
        <f>COUNTIF(D5:D11,"X")</f>
        <v>4</v>
      </c>
      <c r="E12" s="3">
        <f t="shared" ref="E12:AH12" si="2">COUNTIF(E5:E11,"X")</f>
        <v>4</v>
      </c>
      <c r="F12" s="3">
        <f t="shared" si="2"/>
        <v>5</v>
      </c>
      <c r="G12" s="3">
        <f t="shared" si="2"/>
        <v>5</v>
      </c>
      <c r="H12" s="3">
        <f t="shared" si="2"/>
        <v>5</v>
      </c>
      <c r="I12" s="3">
        <f t="shared" si="2"/>
        <v>0</v>
      </c>
      <c r="J12" s="3">
        <f t="shared" si="2"/>
        <v>0</v>
      </c>
      <c r="K12" s="3">
        <f t="shared" si="2"/>
        <v>4</v>
      </c>
      <c r="L12" s="3">
        <f t="shared" si="2"/>
        <v>5</v>
      </c>
      <c r="M12" s="3">
        <f t="shared" si="2"/>
        <v>6</v>
      </c>
      <c r="N12" s="3">
        <f t="shared" si="2"/>
        <v>7</v>
      </c>
      <c r="O12" s="3">
        <f t="shared" si="2"/>
        <v>7</v>
      </c>
      <c r="P12" s="3">
        <f t="shared" si="2"/>
        <v>0</v>
      </c>
      <c r="Q12" s="3">
        <f t="shared" si="2"/>
        <v>0</v>
      </c>
      <c r="R12" s="3">
        <f t="shared" si="2"/>
        <v>5</v>
      </c>
      <c r="S12" s="3">
        <f t="shared" si="2"/>
        <v>7</v>
      </c>
      <c r="T12" s="3">
        <f t="shared" si="2"/>
        <v>5</v>
      </c>
      <c r="U12" s="3">
        <f t="shared" si="2"/>
        <v>6</v>
      </c>
      <c r="V12" s="3">
        <f t="shared" si="2"/>
        <v>7</v>
      </c>
      <c r="W12" s="3">
        <f t="shared" si="2"/>
        <v>0</v>
      </c>
      <c r="X12" s="3">
        <f t="shared" si="2"/>
        <v>0</v>
      </c>
      <c r="Y12" s="3">
        <f t="shared" si="2"/>
        <v>5</v>
      </c>
      <c r="Z12" s="3">
        <f t="shared" si="2"/>
        <v>6</v>
      </c>
      <c r="AA12" s="3">
        <f t="shared" si="2"/>
        <v>6</v>
      </c>
      <c r="AB12" s="3">
        <f t="shared" si="2"/>
        <v>4</v>
      </c>
      <c r="AC12" s="3">
        <f t="shared" si="2"/>
        <v>2</v>
      </c>
      <c r="AD12" s="3">
        <f t="shared" si="2"/>
        <v>0</v>
      </c>
      <c r="AE12" s="3">
        <f t="shared" si="2"/>
        <v>0</v>
      </c>
      <c r="AF12" s="3">
        <f t="shared" si="2"/>
        <v>5</v>
      </c>
      <c r="AG12" s="3">
        <f t="shared" si="2"/>
        <v>5</v>
      </c>
      <c r="AH12" s="3">
        <f t="shared" si="2"/>
        <v>7</v>
      </c>
    </row>
    <row r="13" spans="2:34" x14ac:dyDescent="0.3">
      <c r="B13" s="29" t="s">
        <v>9</v>
      </c>
      <c r="C13" s="29"/>
      <c r="D13" s="3">
        <f>7-D12</f>
        <v>3</v>
      </c>
      <c r="E13" s="3">
        <f t="shared" ref="E13:AH13" si="3">7-E12</f>
        <v>3</v>
      </c>
      <c r="F13" s="3">
        <f t="shared" si="3"/>
        <v>2</v>
      </c>
      <c r="G13" s="3">
        <f t="shared" si="3"/>
        <v>2</v>
      </c>
      <c r="H13" s="3">
        <f t="shared" si="3"/>
        <v>2</v>
      </c>
      <c r="I13" s="3">
        <f t="shared" si="3"/>
        <v>7</v>
      </c>
      <c r="J13" s="3">
        <f t="shared" si="3"/>
        <v>7</v>
      </c>
      <c r="K13" s="3">
        <f t="shared" si="3"/>
        <v>3</v>
      </c>
      <c r="L13" s="3">
        <f t="shared" si="3"/>
        <v>2</v>
      </c>
      <c r="M13" s="3">
        <f t="shared" si="3"/>
        <v>1</v>
      </c>
      <c r="N13" s="3">
        <f t="shared" si="3"/>
        <v>0</v>
      </c>
      <c r="O13" s="3">
        <f t="shared" si="3"/>
        <v>0</v>
      </c>
      <c r="P13" s="3">
        <f t="shared" si="3"/>
        <v>7</v>
      </c>
      <c r="Q13" s="3">
        <f t="shared" si="3"/>
        <v>7</v>
      </c>
      <c r="R13" s="3">
        <f t="shared" si="3"/>
        <v>2</v>
      </c>
      <c r="S13" s="3">
        <f t="shared" si="3"/>
        <v>0</v>
      </c>
      <c r="T13" s="3">
        <f t="shared" si="3"/>
        <v>2</v>
      </c>
      <c r="U13" s="3">
        <f t="shared" si="3"/>
        <v>1</v>
      </c>
      <c r="V13" s="3">
        <f t="shared" si="3"/>
        <v>0</v>
      </c>
      <c r="W13" s="3">
        <f t="shared" si="3"/>
        <v>7</v>
      </c>
      <c r="X13" s="3">
        <f t="shared" si="3"/>
        <v>7</v>
      </c>
      <c r="Y13" s="3">
        <f t="shared" si="3"/>
        <v>2</v>
      </c>
      <c r="Z13" s="3">
        <f t="shared" si="3"/>
        <v>1</v>
      </c>
      <c r="AA13" s="3">
        <f t="shared" si="3"/>
        <v>1</v>
      </c>
      <c r="AB13" s="3">
        <f t="shared" si="3"/>
        <v>3</v>
      </c>
      <c r="AC13" s="3">
        <f t="shared" si="3"/>
        <v>5</v>
      </c>
      <c r="AD13" s="3">
        <f t="shared" si="3"/>
        <v>7</v>
      </c>
      <c r="AE13" s="3">
        <f t="shared" si="3"/>
        <v>7</v>
      </c>
      <c r="AF13" s="3">
        <f t="shared" si="3"/>
        <v>2</v>
      </c>
      <c r="AG13" s="3">
        <f t="shared" si="3"/>
        <v>2</v>
      </c>
      <c r="AH13" s="3">
        <f t="shared" si="3"/>
        <v>0</v>
      </c>
    </row>
    <row r="15" spans="2:34" x14ac:dyDescent="0.3">
      <c r="J15" s="6"/>
      <c r="K15" s="23" t="s">
        <v>45</v>
      </c>
      <c r="L15" t="s">
        <v>46</v>
      </c>
    </row>
    <row r="16" spans="2:34" x14ac:dyDescent="0.3">
      <c r="J16" t="s">
        <v>10</v>
      </c>
      <c r="K16" s="23" t="s">
        <v>45</v>
      </c>
      <c r="L16" t="s">
        <v>47</v>
      </c>
    </row>
    <row r="17" spans="10:43" x14ac:dyDescent="0.3">
      <c r="J17" s="3"/>
      <c r="K17" s="23" t="s">
        <v>45</v>
      </c>
      <c r="L17" t="s">
        <v>48</v>
      </c>
    </row>
    <row r="27" spans="10:43" x14ac:dyDescent="0.3">
      <c r="AQ27" t="s">
        <v>49</v>
      </c>
    </row>
    <row r="29" spans="10:43" x14ac:dyDescent="0.3">
      <c r="AN29" t="s">
        <v>49</v>
      </c>
    </row>
  </sheetData>
  <mergeCells count="4">
    <mergeCell ref="B13:C13"/>
    <mergeCell ref="B12:C12"/>
    <mergeCell ref="B5:B11"/>
    <mergeCell ref="B2:AH2"/>
  </mergeCells>
  <conditionalFormatting sqref="D5:H11 K5:O11 R5:V11 Y5:AC11 AF5:AH11">
    <cfRule type="cellIs" dxfId="2" priority="2" operator="equal">
      <formula>0</formula>
    </cfRule>
  </conditionalFormatting>
  <conditionalFormatting sqref="D4:AH4">
    <cfRule type="expression" dxfId="1" priority="3">
      <formula>$D$3:$AH$3=1</formula>
    </cfRule>
  </conditionalFormatting>
  <conditionalFormatting sqref="J17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Daily Schedule</vt:lpstr>
      <vt:lpstr>Weekly Schedule</vt:lpstr>
      <vt:lpstr>Monthly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2023-04-26T06:49:26Z</dcterms:created>
  <dcterms:modified xsi:type="dcterms:W3CDTF">2023-05-02T05:58:47Z</dcterms:modified>
</cp:coreProperties>
</file>