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OneDrive\Desktop\Amit\Excel Sumif Wildcard Not Working\"/>
    </mc:Choice>
  </mc:AlternateContent>
  <xr:revisionPtr revIDLastSave="0" documentId="13_ncr:1_{724E45BD-75C7-45D9-9CC9-70175946F9D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verview" sheetId="7" r:id="rId1"/>
    <sheet name="Sample Data" sheetId="2" r:id="rId2"/>
    <sheet name="On Numbers" sheetId="3" r:id="rId3"/>
    <sheet name="Criteria Argument" sheetId="4" r:id="rId4"/>
    <sheet name="SUMIF Syntax" sheetId="5" r:id="rId5"/>
    <sheet name="Correcting Space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5" i="4"/>
  <c r="G14" i="7"/>
  <c r="G13" i="7"/>
  <c r="G5" i="7"/>
  <c r="G6" i="7"/>
  <c r="G10" i="7"/>
  <c r="G9" i="7"/>
  <c r="G6" i="6"/>
  <c r="G6" i="5"/>
  <c r="G5" i="5"/>
  <c r="G5" i="6"/>
  <c r="G5" i="3"/>
  <c r="G6" i="3"/>
  <c r="H13" i="7"/>
  <c r="H6" i="6"/>
  <c r="H9" i="7"/>
  <c r="H5" i="7"/>
  <c r="H6" i="7"/>
  <c r="H5" i="6"/>
  <c r="H6" i="4"/>
  <c r="H14" i="7"/>
</calcChain>
</file>

<file path=xl/sharedStrings.xml><?xml version="1.0" encoding="utf-8"?>
<sst xmlns="http://schemas.openxmlformats.org/spreadsheetml/2006/main" count="113" uniqueCount="25">
  <si>
    <t>Fruit</t>
  </si>
  <si>
    <t>Revenue</t>
  </si>
  <si>
    <t>Apple</t>
  </si>
  <si>
    <t>Banana</t>
  </si>
  <si>
    <t>Orange</t>
  </si>
  <si>
    <t>Pineapple</t>
  </si>
  <si>
    <t>Mango</t>
  </si>
  <si>
    <t>Pear</t>
  </si>
  <si>
    <t>Watermelon</t>
  </si>
  <si>
    <t>Sold Items</t>
  </si>
  <si>
    <t>Criteria</t>
  </si>
  <si>
    <t>Sold Items in Twenties(20-29)</t>
  </si>
  <si>
    <t>Removing Wildcard from Numbers</t>
  </si>
  <si>
    <t>Correcting the Criteria Argument</t>
  </si>
  <si>
    <t>Making Correction of SUMIF Syntax</t>
  </si>
  <si>
    <t>Raw Mango</t>
  </si>
  <si>
    <t>Ripe Mango</t>
  </si>
  <si>
    <t>End with Mango</t>
  </si>
  <si>
    <t>Correcting Spaces Besides Wildcards</t>
  </si>
  <si>
    <t xml:space="preserve">Remark </t>
  </si>
  <si>
    <t>Wrong Syntax</t>
  </si>
  <si>
    <t>Right Syntax</t>
  </si>
  <si>
    <t>=SUMIF(C5:C14,"&gt;19",D5:D14)-
  SUMIF(C5:C14,"&gt;=30",D5:D14)</t>
  </si>
  <si>
    <t>Overview of Not Working SUMIF Function with Wildcard</t>
  </si>
  <si>
    <t>SUMIF Function with Wildcard Is Not Working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</si>
</sst>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7" fillId="0" borderId="0" xfId="0" applyFont="1"/>
    <xf numFmtId="164" fontId="6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2" fillId="2" borderId="1" xfId="1" applyFont="1" applyFill="1" applyAlignment="1">
      <alignment horizontal="center" vertical="center" wrapText="1"/>
    </xf>
    <xf numFmtId="0" fontId="7" fillId="0" borderId="0" xfId="0" quotePrefix="1" applyFont="1" applyAlignment="1">
      <alignment horizontal="left" vertical="top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399F-A5EF-4283-8BE0-1B9D85A31BD4}">
  <dimension ref="B2:H14"/>
  <sheetViews>
    <sheetView showGridLines="0" workbookViewId="0">
      <selection activeCell="B5" sqref="B5"/>
    </sheetView>
  </sheetViews>
  <sheetFormatPr defaultRowHeight="20.100000000000001" customHeight="1" x14ac:dyDescent="0.25"/>
  <cols>
    <col min="1" max="1" width="3.85546875" customWidth="1"/>
    <col min="2" max="2" width="12.140625" bestFit="1" customWidth="1"/>
    <col min="3" max="3" width="11.140625" bestFit="1" customWidth="1"/>
    <col min="4" max="4" width="9.42578125" bestFit="1" customWidth="1"/>
    <col min="5" max="5" width="1.42578125" customWidth="1"/>
    <col min="6" max="6" width="29.140625" bestFit="1" customWidth="1"/>
    <col min="7" max="7" width="9.42578125" bestFit="1" customWidth="1"/>
    <col min="8" max="8" width="138.42578125" customWidth="1"/>
    <col min="9" max="9" width="11.42578125" customWidth="1"/>
    <col min="10" max="10" width="12.140625" customWidth="1"/>
    <col min="11" max="11" width="10.42578125" customWidth="1"/>
    <col min="12" max="12" width="12.42578125" customWidth="1"/>
  </cols>
  <sheetData>
    <row r="2" spans="2:8" ht="20.100000000000001" customHeight="1" thickBot="1" x14ac:dyDescent="0.3">
      <c r="B2" s="10" t="s">
        <v>23</v>
      </c>
      <c r="C2" s="10"/>
      <c r="D2" s="10"/>
      <c r="E2" s="10"/>
      <c r="F2" s="10"/>
      <c r="G2" s="10"/>
    </row>
    <row r="3" spans="2:8" ht="20.100000000000001" customHeight="1" thickTop="1" x14ac:dyDescent="0.25"/>
    <row r="4" spans="2:8" ht="20.100000000000001" customHeight="1" x14ac:dyDescent="0.25">
      <c r="B4" s="1" t="s">
        <v>0</v>
      </c>
      <c r="C4" s="1" t="s">
        <v>9</v>
      </c>
      <c r="D4" s="1" t="s">
        <v>1</v>
      </c>
      <c r="F4" s="2" t="s">
        <v>10</v>
      </c>
      <c r="G4" s="2" t="s">
        <v>1</v>
      </c>
    </row>
    <row r="5" spans="2:8" ht="20.100000000000001" customHeight="1" x14ac:dyDescent="0.25">
      <c r="B5" s="8" t="s">
        <v>15</v>
      </c>
      <c r="C5" s="8">
        <v>20</v>
      </c>
      <c r="D5" s="9">
        <v>46</v>
      </c>
      <c r="F5" s="3" t="s">
        <v>17</v>
      </c>
      <c r="G5" s="3">
        <f>SUMIF(B5:B14,"Mango*",D5:D14)</f>
        <v>0</v>
      </c>
      <c r="H5" s="5" t="str">
        <f ca="1">_xlfn.FORMULATEXT(G5)</f>
        <v>=SUMIF(B5:B14,"Mango*",D5:D14)</v>
      </c>
    </row>
    <row r="6" spans="2:8" ht="20.100000000000001" customHeight="1" x14ac:dyDescent="0.25">
      <c r="B6" s="8" t="s">
        <v>2</v>
      </c>
      <c r="C6" s="8">
        <v>15</v>
      </c>
      <c r="D6" s="9">
        <v>23</v>
      </c>
      <c r="F6" s="3" t="s">
        <v>17</v>
      </c>
      <c r="G6" s="6">
        <f>SUMIF(B5:B14,"*Mango",D5:D14)</f>
        <v>116</v>
      </c>
      <c r="H6" s="5" t="str">
        <f ca="1">_xlfn.FORMULATEXT(G6)</f>
        <v>=SUMIF(B5:B14,"*Mango",D5:D14)</v>
      </c>
    </row>
    <row r="7" spans="2:8" ht="20.100000000000001" customHeight="1" x14ac:dyDescent="0.25">
      <c r="B7" s="8" t="s">
        <v>3</v>
      </c>
      <c r="C7" s="8">
        <v>10</v>
      </c>
      <c r="D7" s="9">
        <v>43</v>
      </c>
    </row>
    <row r="8" spans="2:8" ht="20.100000000000001" customHeight="1" x14ac:dyDescent="0.25">
      <c r="B8" s="8" t="s">
        <v>4</v>
      </c>
      <c r="C8" s="8">
        <v>25</v>
      </c>
      <c r="D8" s="9">
        <v>57</v>
      </c>
      <c r="F8" s="2" t="s">
        <v>10</v>
      </c>
      <c r="G8" s="2" t="s">
        <v>1</v>
      </c>
    </row>
    <row r="9" spans="2:8" ht="20.100000000000001" customHeight="1" x14ac:dyDescent="0.25">
      <c r="B9" s="8" t="s">
        <v>5</v>
      </c>
      <c r="C9" s="8">
        <v>5</v>
      </c>
      <c r="D9" s="9">
        <v>45</v>
      </c>
      <c r="F9" s="3" t="s">
        <v>11</v>
      </c>
      <c r="G9" s="3">
        <f>SUMIF(C9:C18,"2*",D9:D18)</f>
        <v>0</v>
      </c>
      <c r="H9" s="5" t="str">
        <f ca="1">_xlfn.FORMULATEXT(G9)</f>
        <v>=SUMIF(C9:C18,"2*",D9:D18)</v>
      </c>
    </row>
    <row r="10" spans="2:8" ht="20.100000000000001" customHeight="1" x14ac:dyDescent="0.25">
      <c r="B10" s="8" t="s">
        <v>8</v>
      </c>
      <c r="C10" s="8">
        <v>30</v>
      </c>
      <c r="D10" s="9">
        <v>61</v>
      </c>
      <c r="F10" s="3" t="s">
        <v>11</v>
      </c>
      <c r="G10" s="4">
        <f>SUMIF(C5:C14,"&gt;19",D5:D14)-SUMIF(C5:C14,"&gt;=30",D5:D14)</f>
        <v>103</v>
      </c>
      <c r="H10" s="11" t="s">
        <v>22</v>
      </c>
    </row>
    <row r="11" spans="2:8" ht="20.100000000000001" customHeight="1" x14ac:dyDescent="0.25">
      <c r="B11" s="8" t="s">
        <v>16</v>
      </c>
      <c r="C11" s="8">
        <v>12</v>
      </c>
      <c r="D11" s="9">
        <v>57</v>
      </c>
      <c r="H11" s="11"/>
    </row>
    <row r="12" spans="2:8" ht="20.100000000000001" customHeight="1" x14ac:dyDescent="0.25">
      <c r="B12" s="8" t="s">
        <v>7</v>
      </c>
      <c r="C12" s="8">
        <v>18</v>
      </c>
      <c r="D12" s="9">
        <v>27</v>
      </c>
      <c r="F12" s="2" t="s">
        <v>19</v>
      </c>
      <c r="G12" s="2" t="s">
        <v>1</v>
      </c>
    </row>
    <row r="13" spans="2:8" ht="20.100000000000001" customHeight="1" x14ac:dyDescent="0.25">
      <c r="B13" s="8" t="s">
        <v>8</v>
      </c>
      <c r="C13" s="8">
        <v>8</v>
      </c>
      <c r="D13" s="9">
        <v>20</v>
      </c>
      <c r="F13" s="3" t="s">
        <v>20</v>
      </c>
      <c r="G13" s="3">
        <f>SUMIF(B13:B22,"*  Mango",D13:D22)</f>
        <v>0</v>
      </c>
      <c r="H13" s="5" t="str">
        <f ca="1">_xlfn.FORMULATEXT(G13)</f>
        <v>=SUMIF(B13:B22,"*  Mango",D13:D22)</v>
      </c>
    </row>
    <row r="14" spans="2:8" ht="20.100000000000001" customHeight="1" x14ac:dyDescent="0.25">
      <c r="B14" s="8" t="s">
        <v>16</v>
      </c>
      <c r="C14" s="8">
        <v>13</v>
      </c>
      <c r="D14" s="9">
        <v>13</v>
      </c>
      <c r="F14" s="3" t="s">
        <v>21</v>
      </c>
      <c r="G14" s="3">
        <f>SUMIF(B5:B14,"* Mango",D5:D14)</f>
        <v>116</v>
      </c>
      <c r="H14" s="5" t="str">
        <f ca="1">_xlfn.FORMULATEXT(G14)</f>
        <v>=SUMIF(B5:B14,"* Mango",D5:D14)</v>
      </c>
    </row>
  </sheetData>
  <mergeCells count="2">
    <mergeCell ref="B2:G2"/>
    <mergeCell ref="H10:H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5737-4956-4EE3-B77A-A1E5F3723778}">
  <dimension ref="B2:D15"/>
  <sheetViews>
    <sheetView showGridLines="0" tabSelected="1" workbookViewId="0">
      <selection activeCell="B5" sqref="B5"/>
    </sheetView>
  </sheetViews>
  <sheetFormatPr defaultRowHeight="20.100000000000001" customHeight="1" x14ac:dyDescent="0.25"/>
  <cols>
    <col min="1" max="1" width="5.140625" customWidth="1"/>
    <col min="2" max="2" width="14.5703125" customWidth="1"/>
    <col min="3" max="3" width="20.7109375" customWidth="1"/>
    <col min="4" max="4" width="17.85546875" customWidth="1"/>
    <col min="5" max="5" width="59.5703125" customWidth="1"/>
    <col min="6" max="6" width="12.28515625" customWidth="1"/>
    <col min="7" max="7" width="11.5703125" customWidth="1"/>
    <col min="8" max="8" width="11.140625" customWidth="1"/>
    <col min="9" max="9" width="11.42578125" customWidth="1"/>
    <col min="10" max="10" width="12.140625" customWidth="1"/>
    <col min="11" max="11" width="10.42578125" customWidth="1"/>
    <col min="12" max="12" width="12.42578125" customWidth="1"/>
  </cols>
  <sheetData>
    <row r="2" spans="2:4" ht="20.100000000000001" customHeight="1" thickBot="1" x14ac:dyDescent="0.3">
      <c r="B2" s="10" t="s">
        <v>24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1" t="s">
        <v>0</v>
      </c>
      <c r="C4" s="1" t="s">
        <v>9</v>
      </c>
      <c r="D4" s="1" t="s">
        <v>1</v>
      </c>
    </row>
    <row r="5" spans="2:4" ht="20.100000000000001" customHeight="1" x14ac:dyDescent="0.25">
      <c r="B5" s="8" t="s">
        <v>6</v>
      </c>
      <c r="C5" s="8">
        <v>20</v>
      </c>
      <c r="D5" s="9">
        <v>46</v>
      </c>
    </row>
    <row r="6" spans="2:4" ht="20.100000000000001" customHeight="1" x14ac:dyDescent="0.25">
      <c r="B6" s="8" t="s">
        <v>2</v>
      </c>
      <c r="C6" s="8">
        <v>15</v>
      </c>
      <c r="D6" s="9">
        <v>23</v>
      </c>
    </row>
    <row r="7" spans="2:4" ht="20.100000000000001" customHeight="1" x14ac:dyDescent="0.25">
      <c r="B7" s="8" t="s">
        <v>3</v>
      </c>
      <c r="C7" s="8">
        <v>10</v>
      </c>
      <c r="D7" s="9">
        <v>43</v>
      </c>
    </row>
    <row r="8" spans="2:4" ht="20.100000000000001" customHeight="1" x14ac:dyDescent="0.25">
      <c r="B8" s="8" t="s">
        <v>4</v>
      </c>
      <c r="C8" s="8">
        <v>25</v>
      </c>
      <c r="D8" s="9">
        <v>57</v>
      </c>
    </row>
    <row r="9" spans="2:4" ht="20.100000000000001" customHeight="1" x14ac:dyDescent="0.25">
      <c r="B9" s="8" t="s">
        <v>5</v>
      </c>
      <c r="C9" s="8">
        <v>5</v>
      </c>
      <c r="D9" s="9">
        <v>45</v>
      </c>
    </row>
    <row r="10" spans="2:4" ht="20.100000000000001" customHeight="1" x14ac:dyDescent="0.25">
      <c r="B10" s="8" t="s">
        <v>8</v>
      </c>
      <c r="C10" s="8">
        <v>30</v>
      </c>
      <c r="D10" s="9">
        <v>61</v>
      </c>
    </row>
    <row r="11" spans="2:4" ht="20.100000000000001" customHeight="1" x14ac:dyDescent="0.25">
      <c r="B11" s="8" t="s">
        <v>6</v>
      </c>
      <c r="C11" s="8">
        <v>12</v>
      </c>
      <c r="D11" s="9">
        <v>57</v>
      </c>
    </row>
    <row r="12" spans="2:4" ht="20.100000000000001" customHeight="1" x14ac:dyDescent="0.25">
      <c r="B12" s="8" t="s">
        <v>7</v>
      </c>
      <c r="C12" s="8">
        <v>18</v>
      </c>
      <c r="D12" s="9">
        <v>27</v>
      </c>
    </row>
    <row r="13" spans="2:4" ht="20.100000000000001" customHeight="1" x14ac:dyDescent="0.25">
      <c r="B13" s="8" t="s">
        <v>8</v>
      </c>
      <c r="C13" s="8">
        <v>8</v>
      </c>
      <c r="D13" s="9">
        <v>20</v>
      </c>
    </row>
    <row r="14" spans="2:4" ht="20.100000000000001" customHeight="1" x14ac:dyDescent="0.25">
      <c r="B14" s="8" t="s">
        <v>3</v>
      </c>
      <c r="C14" s="8">
        <v>13</v>
      </c>
      <c r="D14" s="9">
        <v>13</v>
      </c>
    </row>
    <row r="15" spans="2:4" ht="106.5" customHeight="1" x14ac:dyDescent="0.25"/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4436-9DDF-498E-A640-8E9533E87A38}">
  <dimension ref="B2:G15"/>
  <sheetViews>
    <sheetView showGridLines="0" workbookViewId="0">
      <selection activeCell="G6" sqref="G6"/>
    </sheetView>
  </sheetViews>
  <sheetFormatPr defaultRowHeight="20.100000000000001" customHeight="1" x14ac:dyDescent="0.25"/>
  <cols>
    <col min="1" max="1" width="5.5703125" customWidth="1"/>
    <col min="2" max="2" width="16.5703125" customWidth="1"/>
    <col min="3" max="3" width="18.7109375" customWidth="1"/>
    <col min="4" max="4" width="9.42578125" bestFit="1" customWidth="1"/>
    <col min="5" max="5" width="3.42578125" customWidth="1"/>
    <col min="6" max="6" width="28.5703125" customWidth="1"/>
    <col min="7" max="7" width="11.5703125" customWidth="1"/>
    <col min="8" max="8" width="64.28515625" customWidth="1"/>
    <col min="9" max="9" width="11.42578125" customWidth="1"/>
    <col min="10" max="10" width="12.140625" customWidth="1"/>
    <col min="11" max="11" width="10.42578125" customWidth="1"/>
    <col min="12" max="12" width="12.42578125" customWidth="1"/>
  </cols>
  <sheetData>
    <row r="2" spans="2:7" ht="20.100000000000001" customHeight="1" thickBot="1" x14ac:dyDescent="0.3">
      <c r="B2" s="10" t="s">
        <v>12</v>
      </c>
      <c r="C2" s="10"/>
      <c r="D2" s="10"/>
    </row>
    <row r="3" spans="2:7" ht="20.100000000000001" customHeight="1" thickTop="1" x14ac:dyDescent="0.25"/>
    <row r="4" spans="2:7" ht="20.100000000000001" customHeight="1" x14ac:dyDescent="0.25">
      <c r="B4" s="1" t="s">
        <v>0</v>
      </c>
      <c r="C4" s="1" t="s">
        <v>9</v>
      </c>
      <c r="D4" s="1" t="s">
        <v>1</v>
      </c>
      <c r="F4" s="2" t="s">
        <v>10</v>
      </c>
      <c r="G4" s="2" t="s">
        <v>1</v>
      </c>
    </row>
    <row r="5" spans="2:7" ht="20.100000000000001" customHeight="1" x14ac:dyDescent="0.25">
      <c r="B5" s="8" t="s">
        <v>6</v>
      </c>
      <c r="C5" s="8">
        <v>20</v>
      </c>
      <c r="D5" s="9">
        <v>46</v>
      </c>
      <c r="F5" s="3" t="s">
        <v>11</v>
      </c>
      <c r="G5" s="3">
        <f>SUMIF(C5:C14,"2*",D5:D14)</f>
        <v>0</v>
      </c>
    </row>
    <row r="6" spans="2:7" ht="20.100000000000001" customHeight="1" x14ac:dyDescent="0.25">
      <c r="B6" s="8" t="s">
        <v>2</v>
      </c>
      <c r="C6" s="8">
        <v>15</v>
      </c>
      <c r="D6" s="9">
        <v>23</v>
      </c>
      <c r="F6" s="3" t="s">
        <v>11</v>
      </c>
      <c r="G6" s="4">
        <f>SUMIF(C5:C14,"&gt;19",D5:D14)-SUMIF(C5:C14,"&gt;=30",D5:D14)</f>
        <v>103</v>
      </c>
    </row>
    <row r="7" spans="2:7" ht="20.100000000000001" customHeight="1" x14ac:dyDescent="0.25">
      <c r="B7" s="8" t="s">
        <v>3</v>
      </c>
      <c r="C7" s="8">
        <v>10</v>
      </c>
      <c r="D7" s="9">
        <v>43</v>
      </c>
    </row>
    <row r="8" spans="2:7" ht="20.100000000000001" customHeight="1" x14ac:dyDescent="0.25">
      <c r="B8" s="8" t="s">
        <v>4</v>
      </c>
      <c r="C8" s="8">
        <v>25</v>
      </c>
      <c r="D8" s="9">
        <v>57</v>
      </c>
    </row>
    <row r="9" spans="2:7" ht="20.100000000000001" customHeight="1" x14ac:dyDescent="0.25">
      <c r="B9" s="8" t="s">
        <v>5</v>
      </c>
      <c r="C9" s="8">
        <v>5</v>
      </c>
      <c r="D9" s="9">
        <v>45</v>
      </c>
    </row>
    <row r="10" spans="2:7" ht="20.100000000000001" customHeight="1" x14ac:dyDescent="0.25">
      <c r="B10" s="8" t="s">
        <v>8</v>
      </c>
      <c r="C10" s="8">
        <v>30</v>
      </c>
      <c r="D10" s="9">
        <v>61</v>
      </c>
    </row>
    <row r="11" spans="2:7" ht="20.100000000000001" customHeight="1" x14ac:dyDescent="0.25">
      <c r="B11" s="8" t="s">
        <v>6</v>
      </c>
      <c r="C11" s="8">
        <v>12</v>
      </c>
      <c r="D11" s="9">
        <v>57</v>
      </c>
    </row>
    <row r="12" spans="2:7" ht="20.100000000000001" customHeight="1" x14ac:dyDescent="0.25">
      <c r="B12" s="8" t="s">
        <v>7</v>
      </c>
      <c r="C12" s="8">
        <v>18</v>
      </c>
      <c r="D12" s="9">
        <v>27</v>
      </c>
    </row>
    <row r="13" spans="2:7" ht="20.100000000000001" customHeight="1" x14ac:dyDescent="0.25">
      <c r="B13" s="8" t="s">
        <v>8</v>
      </c>
      <c r="C13" s="8">
        <v>8</v>
      </c>
      <c r="D13" s="9">
        <v>20</v>
      </c>
    </row>
    <row r="14" spans="2:7" ht="20.100000000000001" customHeight="1" x14ac:dyDescent="0.25">
      <c r="B14" s="8" t="s">
        <v>3</v>
      </c>
      <c r="C14" s="8">
        <v>13</v>
      </c>
      <c r="D14" s="9">
        <v>13</v>
      </c>
    </row>
    <row r="15" spans="2:7" ht="112.5" customHeight="1" x14ac:dyDescent="0.25"/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96F0-4108-44B5-B159-1185921D8AF7}">
  <dimension ref="B2:H15"/>
  <sheetViews>
    <sheetView showGridLines="0" workbookViewId="0">
      <selection activeCell="G5" sqref="G5"/>
    </sheetView>
  </sheetViews>
  <sheetFormatPr defaultRowHeight="20.100000000000001" customHeight="1" x14ac:dyDescent="0.25"/>
  <cols>
    <col min="1" max="1" width="3.85546875" customWidth="1"/>
    <col min="2" max="2" width="17" customWidth="1"/>
    <col min="3" max="3" width="14" customWidth="1"/>
    <col min="4" max="4" width="9.42578125" bestFit="1" customWidth="1"/>
    <col min="5" max="5" width="3.42578125" customWidth="1"/>
    <col min="6" max="6" width="17.42578125" bestFit="1" customWidth="1"/>
    <col min="7" max="7" width="11.5703125" customWidth="1"/>
    <col min="8" max="8" width="89.7109375" customWidth="1"/>
    <col min="9" max="9" width="11.42578125" customWidth="1"/>
    <col min="10" max="10" width="12.140625" customWidth="1"/>
    <col min="11" max="11" width="10.42578125" customWidth="1"/>
    <col min="12" max="12" width="12.42578125" customWidth="1"/>
  </cols>
  <sheetData>
    <row r="2" spans="2:8" ht="20.100000000000001" customHeight="1" thickBot="1" x14ac:dyDescent="0.3">
      <c r="B2" s="10" t="s">
        <v>13</v>
      </c>
      <c r="C2" s="10"/>
      <c r="D2" s="10"/>
    </row>
    <row r="3" spans="2:8" ht="20.100000000000001" customHeight="1" thickTop="1" x14ac:dyDescent="0.25"/>
    <row r="4" spans="2:8" ht="20.100000000000001" customHeight="1" x14ac:dyDescent="0.25">
      <c r="B4" s="1" t="s">
        <v>0</v>
      </c>
      <c r="C4" s="1" t="s">
        <v>9</v>
      </c>
      <c r="D4" s="1" t="s">
        <v>1</v>
      </c>
      <c r="F4" s="2" t="s">
        <v>10</v>
      </c>
      <c r="G4" s="2" t="s">
        <v>1</v>
      </c>
    </row>
    <row r="5" spans="2:8" ht="20.100000000000001" customHeight="1" x14ac:dyDescent="0.25">
      <c r="B5" s="8" t="s">
        <v>15</v>
      </c>
      <c r="C5" s="8">
        <v>20</v>
      </c>
      <c r="D5" s="9">
        <v>46</v>
      </c>
      <c r="F5" s="3" t="s">
        <v>17</v>
      </c>
      <c r="G5" s="3">
        <f>SUMIF(B5:B14,"Mango*",D5:D14)</f>
        <v>0</v>
      </c>
      <c r="H5" s="5"/>
    </row>
    <row r="6" spans="2:8" ht="20.100000000000001" customHeight="1" x14ac:dyDescent="0.25">
      <c r="B6" s="8" t="s">
        <v>2</v>
      </c>
      <c r="C6" s="8">
        <v>15</v>
      </c>
      <c r="D6" s="9">
        <v>23</v>
      </c>
      <c r="F6" s="3" t="s">
        <v>17</v>
      </c>
      <c r="G6" s="6">
        <f>SUMIF(B5:B14,"*Mango",D5:D14)</f>
        <v>116</v>
      </c>
      <c r="H6" s="7" t="str">
        <f ca="1">_xlfn.FORMULATEXT(G6)</f>
        <v>=SUMIF(B5:B14,"*Mango",D5:D14)</v>
      </c>
    </row>
    <row r="7" spans="2:8" ht="20.100000000000001" customHeight="1" x14ac:dyDescent="0.25">
      <c r="B7" s="8" t="s">
        <v>3</v>
      </c>
      <c r="C7" s="8">
        <v>10</v>
      </c>
      <c r="D7" s="9">
        <v>43</v>
      </c>
    </row>
    <row r="8" spans="2:8" ht="20.100000000000001" customHeight="1" x14ac:dyDescent="0.25">
      <c r="B8" s="8" t="s">
        <v>4</v>
      </c>
      <c r="C8" s="8">
        <v>25</v>
      </c>
      <c r="D8" s="9">
        <v>57</v>
      </c>
    </row>
    <row r="9" spans="2:8" ht="20.100000000000001" customHeight="1" x14ac:dyDescent="0.25">
      <c r="B9" s="8" t="s">
        <v>5</v>
      </c>
      <c r="C9" s="8">
        <v>5</v>
      </c>
      <c r="D9" s="9">
        <v>45</v>
      </c>
    </row>
    <row r="10" spans="2:8" ht="20.100000000000001" customHeight="1" x14ac:dyDescent="0.25">
      <c r="B10" s="8" t="s">
        <v>8</v>
      </c>
      <c r="C10" s="8">
        <v>30</v>
      </c>
      <c r="D10" s="9">
        <v>61</v>
      </c>
    </row>
    <row r="11" spans="2:8" ht="20.100000000000001" customHeight="1" x14ac:dyDescent="0.25">
      <c r="B11" s="8" t="s">
        <v>16</v>
      </c>
      <c r="C11" s="8">
        <v>12</v>
      </c>
      <c r="D11" s="9">
        <v>57</v>
      </c>
    </row>
    <row r="12" spans="2:8" ht="20.100000000000001" customHeight="1" x14ac:dyDescent="0.25">
      <c r="B12" s="8" t="s">
        <v>7</v>
      </c>
      <c r="C12" s="8">
        <v>18</v>
      </c>
      <c r="D12" s="9">
        <v>27</v>
      </c>
    </row>
    <row r="13" spans="2:8" ht="20.100000000000001" customHeight="1" x14ac:dyDescent="0.25">
      <c r="B13" s="8" t="s">
        <v>8</v>
      </c>
      <c r="C13" s="8">
        <v>8</v>
      </c>
      <c r="D13" s="9">
        <v>20</v>
      </c>
    </row>
    <row r="14" spans="2:8" ht="20.100000000000001" customHeight="1" x14ac:dyDescent="0.25">
      <c r="B14" s="8" t="s">
        <v>16</v>
      </c>
      <c r="C14" s="8">
        <v>13</v>
      </c>
      <c r="D14" s="9">
        <v>13</v>
      </c>
    </row>
    <row r="15" spans="2:8" ht="112.5" customHeight="1" x14ac:dyDescent="0.25"/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3880-4EEE-408E-996A-725DFF9162AF}">
  <dimension ref="B2:H15"/>
  <sheetViews>
    <sheetView showGridLines="0" workbookViewId="0">
      <selection activeCell="G5" sqref="G5"/>
    </sheetView>
  </sheetViews>
  <sheetFormatPr defaultRowHeight="20.100000000000001" customHeight="1" x14ac:dyDescent="0.25"/>
  <cols>
    <col min="1" max="1" width="3.85546875" customWidth="1"/>
    <col min="2" max="2" width="17" customWidth="1"/>
    <col min="3" max="3" width="14" customWidth="1"/>
    <col min="4" max="4" width="10.7109375" customWidth="1"/>
    <col min="5" max="5" width="3.42578125" customWidth="1"/>
    <col min="6" max="6" width="17.42578125" bestFit="1" customWidth="1"/>
    <col min="7" max="7" width="11.5703125" customWidth="1"/>
    <col min="8" max="8" width="89.7109375" customWidth="1"/>
    <col min="9" max="9" width="11.42578125" customWidth="1"/>
    <col min="10" max="10" width="12.140625" customWidth="1"/>
    <col min="11" max="11" width="10.42578125" customWidth="1"/>
    <col min="12" max="12" width="12.42578125" customWidth="1"/>
  </cols>
  <sheetData>
    <row r="2" spans="2:8" ht="20.100000000000001" customHeight="1" thickBot="1" x14ac:dyDescent="0.3">
      <c r="B2" s="10" t="s">
        <v>14</v>
      </c>
      <c r="C2" s="10"/>
      <c r="D2" s="10"/>
    </row>
    <row r="3" spans="2:8" ht="20.100000000000001" customHeight="1" thickTop="1" x14ac:dyDescent="0.25"/>
    <row r="4" spans="2:8" ht="20.100000000000001" customHeight="1" x14ac:dyDescent="0.25">
      <c r="B4" s="1" t="s">
        <v>0</v>
      </c>
      <c r="C4" s="1" t="s">
        <v>9</v>
      </c>
      <c r="D4" s="1" t="s">
        <v>1</v>
      </c>
      <c r="F4" s="2" t="s">
        <v>10</v>
      </c>
      <c r="G4" s="2" t="s">
        <v>1</v>
      </c>
    </row>
    <row r="5" spans="2:8" ht="20.100000000000001" customHeight="1" x14ac:dyDescent="0.25">
      <c r="B5" s="8" t="s">
        <v>15</v>
      </c>
      <c r="C5" s="8">
        <v>20</v>
      </c>
      <c r="D5" s="9">
        <v>46</v>
      </c>
      <c r="F5" s="3" t="s">
        <v>17</v>
      </c>
      <c r="G5" s="3">
        <f>SUMIF(D5:D14,"*Mango",B5:B14)</f>
        <v>0</v>
      </c>
      <c r="H5" s="5"/>
    </row>
    <row r="6" spans="2:8" ht="20.100000000000001" customHeight="1" x14ac:dyDescent="0.25">
      <c r="B6" s="8" t="s">
        <v>2</v>
      </c>
      <c r="C6" s="8">
        <v>15</v>
      </c>
      <c r="D6" s="9">
        <v>23</v>
      </c>
      <c r="F6" s="3" t="s">
        <v>17</v>
      </c>
      <c r="G6" s="6">
        <f>SUMIF(B5:B14,"*Mango",D5:D14)</f>
        <v>116</v>
      </c>
    </row>
    <row r="7" spans="2:8" ht="20.100000000000001" customHeight="1" x14ac:dyDescent="0.25">
      <c r="B7" s="8" t="s">
        <v>3</v>
      </c>
      <c r="C7" s="8">
        <v>10</v>
      </c>
      <c r="D7" s="9">
        <v>43</v>
      </c>
    </row>
    <row r="8" spans="2:8" ht="20.100000000000001" customHeight="1" x14ac:dyDescent="0.25">
      <c r="B8" s="8" t="s">
        <v>4</v>
      </c>
      <c r="C8" s="8">
        <v>25</v>
      </c>
      <c r="D8" s="9">
        <v>57</v>
      </c>
    </row>
    <row r="9" spans="2:8" ht="20.100000000000001" customHeight="1" x14ac:dyDescent="0.25">
      <c r="B9" s="8" t="s">
        <v>5</v>
      </c>
      <c r="C9" s="8">
        <v>5</v>
      </c>
      <c r="D9" s="9">
        <v>45</v>
      </c>
    </row>
    <row r="10" spans="2:8" ht="20.100000000000001" customHeight="1" x14ac:dyDescent="0.25">
      <c r="B10" s="8" t="s">
        <v>8</v>
      </c>
      <c r="C10" s="8">
        <v>30</v>
      </c>
      <c r="D10" s="9">
        <v>61</v>
      </c>
    </row>
    <row r="11" spans="2:8" ht="20.100000000000001" customHeight="1" x14ac:dyDescent="0.25">
      <c r="B11" s="8" t="s">
        <v>16</v>
      </c>
      <c r="C11" s="8">
        <v>12</v>
      </c>
      <c r="D11" s="9">
        <v>57</v>
      </c>
    </row>
    <row r="12" spans="2:8" ht="20.100000000000001" customHeight="1" x14ac:dyDescent="0.25">
      <c r="B12" s="8" t="s">
        <v>7</v>
      </c>
      <c r="C12" s="8">
        <v>18</v>
      </c>
      <c r="D12" s="9">
        <v>27</v>
      </c>
    </row>
    <row r="13" spans="2:8" ht="20.100000000000001" customHeight="1" x14ac:dyDescent="0.25">
      <c r="B13" s="8" t="s">
        <v>8</v>
      </c>
      <c r="C13" s="8">
        <v>8</v>
      </c>
      <c r="D13" s="9">
        <v>20</v>
      </c>
    </row>
    <row r="14" spans="2:8" ht="20.100000000000001" customHeight="1" x14ac:dyDescent="0.25">
      <c r="B14" s="8" t="s">
        <v>16</v>
      </c>
      <c r="C14" s="8">
        <v>13</v>
      </c>
      <c r="D14" s="9">
        <v>13</v>
      </c>
    </row>
    <row r="15" spans="2:8" ht="112.5" customHeight="1" x14ac:dyDescent="0.25"/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6586-B1B6-4219-8372-37E4CEA4E366}">
  <dimension ref="B2:H15"/>
  <sheetViews>
    <sheetView showGridLines="0" workbookViewId="0">
      <selection activeCell="G6" sqref="G6"/>
    </sheetView>
  </sheetViews>
  <sheetFormatPr defaultRowHeight="20.100000000000001" customHeight="1" x14ac:dyDescent="0.25"/>
  <cols>
    <col min="1" max="1" width="3.85546875" customWidth="1"/>
    <col min="2" max="2" width="17" customWidth="1"/>
    <col min="3" max="3" width="14" customWidth="1"/>
    <col min="4" max="4" width="13.28515625" customWidth="1"/>
    <col min="5" max="5" width="3.42578125" customWidth="1"/>
    <col min="6" max="6" width="17.42578125" bestFit="1" customWidth="1"/>
    <col min="7" max="7" width="11.5703125" customWidth="1"/>
    <col min="8" max="8" width="89.7109375" customWidth="1"/>
    <col min="9" max="9" width="11.42578125" customWidth="1"/>
    <col min="10" max="10" width="12.140625" customWidth="1"/>
    <col min="11" max="11" width="10.42578125" customWidth="1"/>
    <col min="12" max="12" width="12.42578125" customWidth="1"/>
  </cols>
  <sheetData>
    <row r="2" spans="2:8" ht="20.100000000000001" customHeight="1" thickBot="1" x14ac:dyDescent="0.3">
      <c r="B2" s="10" t="s">
        <v>18</v>
      </c>
      <c r="C2" s="10"/>
      <c r="D2" s="10"/>
    </row>
    <row r="3" spans="2:8" ht="20.100000000000001" customHeight="1" thickTop="1" x14ac:dyDescent="0.25"/>
    <row r="4" spans="2:8" ht="20.100000000000001" customHeight="1" x14ac:dyDescent="0.25">
      <c r="B4" s="1" t="s">
        <v>0</v>
      </c>
      <c r="C4" s="1" t="s">
        <v>9</v>
      </c>
      <c r="D4" s="1" t="s">
        <v>1</v>
      </c>
      <c r="F4" s="2" t="s">
        <v>10</v>
      </c>
      <c r="G4" s="2" t="s">
        <v>1</v>
      </c>
    </row>
    <row r="5" spans="2:8" ht="20.100000000000001" customHeight="1" x14ac:dyDescent="0.25">
      <c r="B5" s="8" t="s">
        <v>15</v>
      </c>
      <c r="C5" s="8">
        <v>20</v>
      </c>
      <c r="D5" s="9">
        <v>46</v>
      </c>
      <c r="F5" s="3" t="s">
        <v>17</v>
      </c>
      <c r="G5" s="3">
        <f>SUMIF(B5:B14,"*  Mango",D5:D14)</f>
        <v>0</v>
      </c>
      <c r="H5" s="5" t="str">
        <f ca="1">_xlfn.FORMULATEXT(G5)</f>
        <v>=SUMIF(B5:B14,"*  Mango",D5:D14)</v>
      </c>
    </row>
    <row r="6" spans="2:8" ht="20.100000000000001" customHeight="1" x14ac:dyDescent="0.25">
      <c r="B6" s="8" t="s">
        <v>2</v>
      </c>
      <c r="C6" s="8">
        <v>15</v>
      </c>
      <c r="D6" s="9">
        <v>23</v>
      </c>
      <c r="F6" s="3" t="s">
        <v>17</v>
      </c>
      <c r="G6" s="3">
        <f>SUMIF(B5:B14,"* Mango",D5:D14)</f>
        <v>116</v>
      </c>
      <c r="H6" s="5" t="str">
        <f ca="1">_xlfn.FORMULATEXT(G6)</f>
        <v>=SUMIF(B5:B14,"* Mango",D5:D14)</v>
      </c>
    </row>
    <row r="7" spans="2:8" ht="20.100000000000001" customHeight="1" x14ac:dyDescent="0.25">
      <c r="B7" s="8" t="s">
        <v>3</v>
      </c>
      <c r="C7" s="8">
        <v>10</v>
      </c>
      <c r="D7" s="9">
        <v>43</v>
      </c>
    </row>
    <row r="8" spans="2:8" ht="20.100000000000001" customHeight="1" x14ac:dyDescent="0.25">
      <c r="B8" s="8" t="s">
        <v>4</v>
      </c>
      <c r="C8" s="8">
        <v>25</v>
      </c>
      <c r="D8" s="9">
        <v>57</v>
      </c>
    </row>
    <row r="9" spans="2:8" ht="20.100000000000001" customHeight="1" x14ac:dyDescent="0.25">
      <c r="B9" s="8" t="s">
        <v>5</v>
      </c>
      <c r="C9" s="8">
        <v>5</v>
      </c>
      <c r="D9" s="9">
        <v>45</v>
      </c>
    </row>
    <row r="10" spans="2:8" ht="20.100000000000001" customHeight="1" x14ac:dyDescent="0.25">
      <c r="B10" s="8" t="s">
        <v>8</v>
      </c>
      <c r="C10" s="8">
        <v>30</v>
      </c>
      <c r="D10" s="9">
        <v>61</v>
      </c>
    </row>
    <row r="11" spans="2:8" ht="20.100000000000001" customHeight="1" x14ac:dyDescent="0.25">
      <c r="B11" s="8" t="s">
        <v>16</v>
      </c>
      <c r="C11" s="8">
        <v>12</v>
      </c>
      <c r="D11" s="9">
        <v>57</v>
      </c>
    </row>
    <row r="12" spans="2:8" ht="20.100000000000001" customHeight="1" x14ac:dyDescent="0.25">
      <c r="B12" s="8" t="s">
        <v>7</v>
      </c>
      <c r="C12" s="8">
        <v>18</v>
      </c>
      <c r="D12" s="9">
        <v>27</v>
      </c>
    </row>
    <row r="13" spans="2:8" ht="20.100000000000001" customHeight="1" x14ac:dyDescent="0.25">
      <c r="B13" s="8" t="s">
        <v>8</v>
      </c>
      <c r="C13" s="8">
        <v>8</v>
      </c>
      <c r="D13" s="9">
        <v>20</v>
      </c>
    </row>
    <row r="14" spans="2:8" ht="20.100000000000001" customHeight="1" x14ac:dyDescent="0.25">
      <c r="B14" s="8" t="s">
        <v>16</v>
      </c>
      <c r="C14" s="8">
        <v>13</v>
      </c>
      <c r="D14" s="9">
        <v>13</v>
      </c>
    </row>
    <row r="15" spans="2:8" ht="112.5" customHeight="1" x14ac:dyDescent="0.25"/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Sample Data</vt:lpstr>
      <vt:lpstr>On Numbers</vt:lpstr>
      <vt:lpstr>Criteria Argument</vt:lpstr>
      <vt:lpstr>SUMIF Syntax</vt:lpstr>
      <vt:lpstr>Correcting Spaces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2023-05-08T08:36:50Z</dcterms:modified>
</cp:coreProperties>
</file>