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ji\Downloads\"/>
    </mc:Choice>
  </mc:AlternateContent>
  <xr:revisionPtr revIDLastSave="0" documentId="13_ncr:1_{9F0CCE4F-37AA-4020-B657-0F5B9DD915C9}" xr6:coauthVersionLast="47" xr6:coauthVersionMax="47" xr10:uidLastSave="{00000000-0000-0000-0000-000000000000}"/>
  <bookViews>
    <workbookView xWindow="768" yWindow="768" windowWidth="9864" windowHeight="9096" activeTab="5" xr2:uid="{0A202295-ECA0-4A0B-B7D2-0176C11DC036}"/>
  </bookViews>
  <sheets>
    <sheet name="Schedule" sheetId="1" r:id="rId1"/>
    <sheet name="INT &amp; MOD" sheetId="3" r:id="rId2"/>
    <sheet name="FLOOR" sheetId="4" r:id="rId3"/>
    <sheet name="QUOTIENT" sheetId="5" r:id="rId4"/>
    <sheet name="INT" sheetId="6" r:id="rId5"/>
    <sheet name="IF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5" i="7"/>
  <c r="D6" i="6"/>
  <c r="D7" i="6"/>
  <c r="D8" i="6"/>
  <c r="D9" i="6"/>
  <c r="D10" i="6"/>
  <c r="D5" i="6"/>
  <c r="D6" i="5"/>
  <c r="D7" i="5"/>
  <c r="D8" i="5"/>
  <c r="D9" i="5"/>
  <c r="D10" i="5"/>
  <c r="D5" i="5"/>
  <c r="D6" i="4"/>
  <c r="D7" i="4"/>
  <c r="D8" i="4"/>
  <c r="D9" i="4"/>
  <c r="D10" i="4"/>
  <c r="D5" i="4"/>
  <c r="D6" i="3"/>
  <c r="E6" i="3"/>
  <c r="D7" i="3"/>
  <c r="E7" i="3"/>
  <c r="D8" i="3"/>
  <c r="E8" i="3"/>
  <c r="D9" i="3"/>
  <c r="E9" i="3"/>
  <c r="D10" i="3"/>
  <c r="E10" i="3"/>
  <c r="E5" i="3"/>
  <c r="D5" i="3"/>
</calcChain>
</file>

<file path=xl/sharedStrings.xml><?xml version="1.0" encoding="utf-8"?>
<sst xmlns="http://schemas.openxmlformats.org/spreadsheetml/2006/main" count="61" uniqueCount="16">
  <si>
    <t>Description</t>
  </si>
  <si>
    <t>Approval of Proposal</t>
  </si>
  <si>
    <t>Construction Plan Development</t>
  </si>
  <si>
    <t>Local Case Study</t>
  </si>
  <si>
    <t>Utility Service Avalibility</t>
  </si>
  <si>
    <t>Completion of Construction</t>
  </si>
  <si>
    <t>Working Hours</t>
  </si>
  <si>
    <t>Working Days</t>
  </si>
  <si>
    <t>Project Schedule</t>
  </si>
  <si>
    <t>Detail Construction Plan</t>
  </si>
  <si>
    <t>Combination of INT &amp; MOD Functions</t>
  </si>
  <si>
    <t>Applying FLOOR Function</t>
  </si>
  <si>
    <t>Inserting QUOTIENT Function</t>
  </si>
  <si>
    <t>Inserting INT Function</t>
  </si>
  <si>
    <t>Application of IF Function</t>
  </si>
  <si>
    <t>Additional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</si>
</sst>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F71B-CB02-4C2A-A1C5-377EB0E737DA}">
  <dimension ref="B2:D11"/>
  <sheetViews>
    <sheetView showGridLines="0" zoomScale="85" zoomScaleNormal="85" workbookViewId="0">
      <selection activeCell="B2" sqref="B2:D2"/>
    </sheetView>
  </sheetViews>
  <sheetFormatPr defaultRowHeight="19.95" customHeight="1" x14ac:dyDescent="0.3"/>
  <cols>
    <col min="1" max="1" width="2.44140625" customWidth="1"/>
    <col min="2" max="2" width="29.77734375" customWidth="1"/>
    <col min="3" max="3" width="17" customWidth="1"/>
    <col min="4" max="4" width="17.5546875" customWidth="1"/>
    <col min="5" max="5" width="29.33203125" customWidth="1"/>
  </cols>
  <sheetData>
    <row r="2" spans="2:4" ht="19.95" customHeight="1" thickBot="1" x14ac:dyDescent="0.35">
      <c r="B2" s="4" t="s">
        <v>8</v>
      </c>
      <c r="C2" s="4"/>
      <c r="D2" s="4"/>
    </row>
    <row r="3" spans="2:4" ht="19.95" customHeight="1" thickTop="1" x14ac:dyDescent="0.3"/>
    <row r="4" spans="2:4" ht="19.95" customHeight="1" x14ac:dyDescent="0.3">
      <c r="B4" s="2" t="s">
        <v>0</v>
      </c>
      <c r="C4" s="3" t="s">
        <v>6</v>
      </c>
      <c r="D4" s="3" t="s">
        <v>7</v>
      </c>
    </row>
    <row r="5" spans="2:4" ht="19.95" customHeight="1" x14ac:dyDescent="0.3">
      <c r="B5" s="1" t="s">
        <v>1</v>
      </c>
      <c r="C5" s="1">
        <v>50</v>
      </c>
      <c r="D5" s="1"/>
    </row>
    <row r="6" spans="2:4" ht="19.95" customHeight="1" x14ac:dyDescent="0.3">
      <c r="B6" s="1" t="s">
        <v>2</v>
      </c>
      <c r="C6" s="1">
        <v>120</v>
      </c>
      <c r="D6" s="1"/>
    </row>
    <row r="7" spans="2:4" ht="19.95" customHeight="1" x14ac:dyDescent="0.3">
      <c r="B7" s="1" t="s">
        <v>3</v>
      </c>
      <c r="C7" s="1">
        <v>40</v>
      </c>
      <c r="D7" s="1"/>
    </row>
    <row r="8" spans="2:4" ht="19.95" customHeight="1" x14ac:dyDescent="0.3">
      <c r="B8" s="1" t="s">
        <v>4</v>
      </c>
      <c r="C8" s="1">
        <v>30</v>
      </c>
      <c r="D8" s="1"/>
    </row>
    <row r="9" spans="2:4" ht="19.95" customHeight="1" x14ac:dyDescent="0.3">
      <c r="B9" s="1" t="s">
        <v>9</v>
      </c>
      <c r="C9" s="1">
        <v>75</v>
      </c>
      <c r="D9" s="1"/>
    </row>
    <row r="10" spans="2:4" ht="19.95" customHeight="1" x14ac:dyDescent="0.3">
      <c r="B10" s="1" t="s">
        <v>5</v>
      </c>
      <c r="C10" s="1">
        <v>380</v>
      </c>
      <c r="D10" s="1"/>
    </row>
    <row r="11" spans="2:4" ht="63.6" customHeight="1" x14ac:dyDescent="0.3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EA1C-2581-4057-8F11-406CA7BB3812}">
  <dimension ref="B2:E10"/>
  <sheetViews>
    <sheetView showGridLines="0" zoomScale="85" zoomScaleNormal="85" workbookViewId="0">
      <selection activeCell="C5" sqref="C5:E10"/>
    </sheetView>
  </sheetViews>
  <sheetFormatPr defaultRowHeight="19.95" customHeight="1" x14ac:dyDescent="0.3"/>
  <cols>
    <col min="1" max="1" width="2.44140625" customWidth="1"/>
    <col min="2" max="2" width="29.77734375" customWidth="1"/>
    <col min="3" max="3" width="17" customWidth="1"/>
    <col min="4" max="4" width="17.5546875" customWidth="1"/>
    <col min="5" max="5" width="17" bestFit="1" customWidth="1"/>
  </cols>
  <sheetData>
    <row r="2" spans="2:5" ht="19.95" customHeight="1" thickBot="1" x14ac:dyDescent="0.35">
      <c r="B2" s="4" t="s">
        <v>10</v>
      </c>
      <c r="C2" s="4"/>
      <c r="D2" s="4"/>
      <c r="E2" s="4"/>
    </row>
    <row r="3" spans="2:5" ht="19.95" customHeight="1" thickTop="1" x14ac:dyDescent="0.3"/>
    <row r="4" spans="2:5" ht="19.95" customHeight="1" x14ac:dyDescent="0.3">
      <c r="B4" s="2" t="s">
        <v>0</v>
      </c>
      <c r="C4" s="3" t="s">
        <v>6</v>
      </c>
      <c r="D4" s="3" t="s">
        <v>7</v>
      </c>
      <c r="E4" s="3" t="s">
        <v>15</v>
      </c>
    </row>
    <row r="5" spans="2:5" ht="19.95" customHeight="1" x14ac:dyDescent="0.3">
      <c r="B5" s="1" t="s">
        <v>1</v>
      </c>
      <c r="C5" s="1">
        <v>50</v>
      </c>
      <c r="D5" s="1">
        <f>INT(C5/8)</f>
        <v>6</v>
      </c>
      <c r="E5" s="1">
        <f>MOD(C5/8,1)*8</f>
        <v>2</v>
      </c>
    </row>
    <row r="6" spans="2:5" ht="19.95" customHeight="1" x14ac:dyDescent="0.3">
      <c r="B6" s="1" t="s">
        <v>2</v>
      </c>
      <c r="C6" s="1">
        <v>120</v>
      </c>
      <c r="D6" s="1">
        <f t="shared" ref="D6:D10" si="0">INT(C6/8)</f>
        <v>15</v>
      </c>
      <c r="E6" s="1">
        <f t="shared" ref="E6:E10" si="1">MOD(C6/8,1)*8</f>
        <v>0</v>
      </c>
    </row>
    <row r="7" spans="2:5" ht="19.95" customHeight="1" x14ac:dyDescent="0.3">
      <c r="B7" s="1" t="s">
        <v>3</v>
      </c>
      <c r="C7" s="1">
        <v>40</v>
      </c>
      <c r="D7" s="1">
        <f t="shared" si="0"/>
        <v>5</v>
      </c>
      <c r="E7" s="1">
        <f t="shared" si="1"/>
        <v>0</v>
      </c>
    </row>
    <row r="8" spans="2:5" ht="19.95" customHeight="1" x14ac:dyDescent="0.3">
      <c r="B8" s="1" t="s">
        <v>4</v>
      </c>
      <c r="C8" s="1">
        <v>30</v>
      </c>
      <c r="D8" s="1">
        <f t="shared" si="0"/>
        <v>3</v>
      </c>
      <c r="E8" s="1">
        <f t="shared" si="1"/>
        <v>6</v>
      </c>
    </row>
    <row r="9" spans="2:5" ht="19.95" customHeight="1" x14ac:dyDescent="0.3">
      <c r="B9" s="1" t="s">
        <v>9</v>
      </c>
      <c r="C9" s="1">
        <v>75</v>
      </c>
      <c r="D9" s="1">
        <f t="shared" si="0"/>
        <v>9</v>
      </c>
      <c r="E9" s="1">
        <f t="shared" si="1"/>
        <v>3</v>
      </c>
    </row>
    <row r="10" spans="2:5" ht="19.95" customHeight="1" x14ac:dyDescent="0.3">
      <c r="B10" s="1" t="s">
        <v>5</v>
      </c>
      <c r="C10" s="1">
        <v>380</v>
      </c>
      <c r="D10" s="1">
        <f t="shared" si="0"/>
        <v>47</v>
      </c>
      <c r="E10" s="1">
        <f t="shared" si="1"/>
        <v>4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6C375-FF80-46A4-9305-D87E9C16B02A}">
  <dimension ref="B2:D10"/>
  <sheetViews>
    <sheetView showGridLines="0" zoomScale="85" zoomScaleNormal="85" workbookViewId="0">
      <selection activeCell="C5" sqref="C5:D10"/>
    </sheetView>
  </sheetViews>
  <sheetFormatPr defaultRowHeight="19.95" customHeight="1" x14ac:dyDescent="0.3"/>
  <cols>
    <col min="1" max="1" width="2.44140625" customWidth="1"/>
    <col min="2" max="2" width="29.77734375" customWidth="1"/>
    <col min="3" max="3" width="17" customWidth="1"/>
    <col min="4" max="4" width="17.5546875" customWidth="1"/>
    <col min="5" max="5" width="7.5546875" customWidth="1"/>
    <col min="6" max="6" width="11.21875" customWidth="1"/>
    <col min="7" max="7" width="11.33203125" customWidth="1"/>
  </cols>
  <sheetData>
    <row r="2" spans="2:4" ht="19.95" customHeight="1" thickBot="1" x14ac:dyDescent="0.35">
      <c r="B2" s="4" t="s">
        <v>11</v>
      </c>
      <c r="C2" s="4"/>
      <c r="D2" s="4"/>
    </row>
    <row r="3" spans="2:4" ht="19.95" customHeight="1" thickTop="1" x14ac:dyDescent="0.3"/>
    <row r="4" spans="2:4" ht="19.95" customHeight="1" x14ac:dyDescent="0.3">
      <c r="B4" s="2" t="s">
        <v>0</v>
      </c>
      <c r="C4" s="3" t="s">
        <v>6</v>
      </c>
      <c r="D4" s="3" t="s">
        <v>7</v>
      </c>
    </row>
    <row r="5" spans="2:4" ht="19.95" customHeight="1" x14ac:dyDescent="0.3">
      <c r="B5" s="1" t="s">
        <v>1</v>
      </c>
      <c r="C5" s="1">
        <v>50</v>
      </c>
      <c r="D5" s="1">
        <f>FLOOR(C5/8,1)</f>
        <v>6</v>
      </c>
    </row>
    <row r="6" spans="2:4" ht="19.95" customHeight="1" x14ac:dyDescent="0.3">
      <c r="B6" s="1" t="s">
        <v>2</v>
      </c>
      <c r="C6" s="1">
        <v>120</v>
      </c>
      <c r="D6" s="1">
        <f t="shared" ref="D6:D10" si="0">FLOOR(C6/8,1)</f>
        <v>15</v>
      </c>
    </row>
    <row r="7" spans="2:4" ht="19.95" customHeight="1" x14ac:dyDescent="0.3">
      <c r="B7" s="1" t="s">
        <v>3</v>
      </c>
      <c r="C7" s="1">
        <v>40</v>
      </c>
      <c r="D7" s="1">
        <f t="shared" si="0"/>
        <v>5</v>
      </c>
    </row>
    <row r="8" spans="2:4" ht="19.95" customHeight="1" x14ac:dyDescent="0.3">
      <c r="B8" s="1" t="s">
        <v>4</v>
      </c>
      <c r="C8" s="1">
        <v>30</v>
      </c>
      <c r="D8" s="1">
        <f t="shared" si="0"/>
        <v>3</v>
      </c>
    </row>
    <row r="9" spans="2:4" ht="19.95" customHeight="1" x14ac:dyDescent="0.3">
      <c r="B9" s="1" t="s">
        <v>9</v>
      </c>
      <c r="C9" s="1">
        <v>75</v>
      </c>
      <c r="D9" s="1">
        <f t="shared" si="0"/>
        <v>9</v>
      </c>
    </row>
    <row r="10" spans="2:4" ht="19.95" customHeight="1" x14ac:dyDescent="0.3">
      <c r="B10" s="1" t="s">
        <v>5</v>
      </c>
      <c r="C10" s="1">
        <v>380</v>
      </c>
      <c r="D10" s="1">
        <f t="shared" si="0"/>
        <v>47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9DC6-5C01-4D52-AFCB-402AB1ED6BAA}">
  <dimension ref="B2:D10"/>
  <sheetViews>
    <sheetView showGridLines="0" zoomScale="85" zoomScaleNormal="85" workbookViewId="0">
      <selection activeCell="C5" sqref="C5:D10"/>
    </sheetView>
  </sheetViews>
  <sheetFormatPr defaultRowHeight="19.95" customHeight="1" x14ac:dyDescent="0.3"/>
  <cols>
    <col min="1" max="1" width="2.44140625" customWidth="1"/>
    <col min="2" max="2" width="29.77734375" customWidth="1"/>
    <col min="3" max="3" width="17" customWidth="1"/>
    <col min="4" max="4" width="17.5546875" customWidth="1"/>
    <col min="5" max="5" width="11.77734375" customWidth="1"/>
    <col min="6" max="6" width="12.109375" customWidth="1"/>
    <col min="7" max="7" width="17.6640625" customWidth="1"/>
  </cols>
  <sheetData>
    <row r="2" spans="2:4" ht="19.95" customHeight="1" thickBot="1" x14ac:dyDescent="0.35">
      <c r="B2" s="4" t="s">
        <v>12</v>
      </c>
      <c r="C2" s="4"/>
      <c r="D2" s="4"/>
    </row>
    <row r="3" spans="2:4" ht="19.95" customHeight="1" thickTop="1" x14ac:dyDescent="0.3"/>
    <row r="4" spans="2:4" ht="19.95" customHeight="1" x14ac:dyDescent="0.3">
      <c r="B4" s="2" t="s">
        <v>0</v>
      </c>
      <c r="C4" s="3" t="s">
        <v>6</v>
      </c>
      <c r="D4" s="3" t="s">
        <v>7</v>
      </c>
    </row>
    <row r="5" spans="2:4" ht="19.95" customHeight="1" x14ac:dyDescent="0.3">
      <c r="B5" s="1" t="s">
        <v>1</v>
      </c>
      <c r="C5" s="1">
        <v>50</v>
      </c>
      <c r="D5" s="1" t="str">
        <f>QUOTIENT(C5,8)&amp;IF(C5/8&lt;2,"Day","Day")&amp;MOD(C5,8)&amp;IF(MOD(C5,8)&lt;2,"Hour","Hours")</f>
        <v>6Day2Hours</v>
      </c>
    </row>
    <row r="6" spans="2:4" ht="19.95" customHeight="1" x14ac:dyDescent="0.3">
      <c r="B6" s="1" t="s">
        <v>2</v>
      </c>
      <c r="C6" s="1">
        <v>120</v>
      </c>
      <c r="D6" s="1" t="str">
        <f t="shared" ref="D6:D10" si="0">QUOTIENT(C6,8)&amp;IF(C6/8&lt;2,"Day","Day")&amp;MOD(C6,8)&amp;IF(MOD(C6,8)&lt;2,"Hour","Hours")</f>
        <v>15Day0Hour</v>
      </c>
    </row>
    <row r="7" spans="2:4" ht="19.95" customHeight="1" x14ac:dyDescent="0.3">
      <c r="B7" s="1" t="s">
        <v>3</v>
      </c>
      <c r="C7" s="1">
        <v>40</v>
      </c>
      <c r="D7" s="1" t="str">
        <f t="shared" si="0"/>
        <v>5Day0Hour</v>
      </c>
    </row>
    <row r="8" spans="2:4" ht="19.95" customHeight="1" x14ac:dyDescent="0.3">
      <c r="B8" s="1" t="s">
        <v>4</v>
      </c>
      <c r="C8" s="1">
        <v>30</v>
      </c>
      <c r="D8" s="1" t="str">
        <f t="shared" si="0"/>
        <v>3Day6Hours</v>
      </c>
    </row>
    <row r="9" spans="2:4" ht="19.95" customHeight="1" x14ac:dyDescent="0.3">
      <c r="B9" s="1" t="s">
        <v>9</v>
      </c>
      <c r="C9" s="1">
        <v>75</v>
      </c>
      <c r="D9" s="1" t="str">
        <f t="shared" si="0"/>
        <v>9Day3Hours</v>
      </c>
    </row>
    <row r="10" spans="2:4" ht="19.95" customHeight="1" x14ac:dyDescent="0.3">
      <c r="B10" s="1" t="s">
        <v>5</v>
      </c>
      <c r="C10" s="1">
        <v>380</v>
      </c>
      <c r="D10" s="1" t="str">
        <f t="shared" si="0"/>
        <v>47Day4Hours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93DE0-F5C4-4B9D-8434-FD3F14BB03DD}">
  <dimension ref="B2:D10"/>
  <sheetViews>
    <sheetView showGridLines="0" zoomScale="85" zoomScaleNormal="85" workbookViewId="0">
      <selection activeCell="C5" sqref="C5:D10"/>
    </sheetView>
  </sheetViews>
  <sheetFormatPr defaultRowHeight="19.95" customHeight="1" x14ac:dyDescent="0.3"/>
  <cols>
    <col min="1" max="1" width="2.44140625" customWidth="1"/>
    <col min="2" max="2" width="29.77734375" customWidth="1"/>
    <col min="3" max="3" width="17" customWidth="1"/>
    <col min="4" max="4" width="17.5546875" customWidth="1"/>
    <col min="5" max="5" width="10.77734375" customWidth="1"/>
    <col min="6" max="6" width="12.6640625" customWidth="1"/>
    <col min="7" max="7" width="16.44140625" customWidth="1"/>
  </cols>
  <sheetData>
    <row r="2" spans="2:4" ht="19.95" customHeight="1" thickBot="1" x14ac:dyDescent="0.35">
      <c r="B2" s="4" t="s">
        <v>13</v>
      </c>
      <c r="C2" s="4"/>
      <c r="D2" s="4"/>
    </row>
    <row r="3" spans="2:4" ht="19.95" customHeight="1" thickTop="1" x14ac:dyDescent="0.3"/>
    <row r="4" spans="2:4" ht="19.95" customHeight="1" x14ac:dyDescent="0.3">
      <c r="B4" s="2" t="s">
        <v>0</v>
      </c>
      <c r="C4" s="3" t="s">
        <v>6</v>
      </c>
      <c r="D4" s="3" t="s">
        <v>7</v>
      </c>
    </row>
    <row r="5" spans="2:4" ht="19.95" customHeight="1" x14ac:dyDescent="0.3">
      <c r="B5" s="1" t="s">
        <v>1</v>
      </c>
      <c r="C5" s="1">
        <v>50</v>
      </c>
      <c r="D5" s="1" t="str">
        <f>INT(INT(SUBSTITUTE(C5,"hr","")/8))&amp;"days"&amp;""&amp;INT(MOD(SUBSTITUTE(C5,"hr",""),8))&amp;"hours"</f>
        <v>6days2hours</v>
      </c>
    </row>
    <row r="6" spans="2:4" ht="19.95" customHeight="1" x14ac:dyDescent="0.3">
      <c r="B6" s="1" t="s">
        <v>2</v>
      </c>
      <c r="C6" s="1">
        <v>120</v>
      </c>
      <c r="D6" s="1" t="str">
        <f t="shared" ref="D6:D10" si="0">INT(INT(SUBSTITUTE(C6,"hr","")/8))&amp;"days"&amp;""&amp;INT(MOD(SUBSTITUTE(C6,"hr",""),8))&amp;"hours"</f>
        <v>15days0hours</v>
      </c>
    </row>
    <row r="7" spans="2:4" ht="19.95" customHeight="1" x14ac:dyDescent="0.3">
      <c r="B7" s="1" t="s">
        <v>3</v>
      </c>
      <c r="C7" s="1">
        <v>40</v>
      </c>
      <c r="D7" s="1" t="str">
        <f t="shared" si="0"/>
        <v>5days0hours</v>
      </c>
    </row>
    <row r="8" spans="2:4" ht="19.95" customHeight="1" x14ac:dyDescent="0.3">
      <c r="B8" s="1" t="s">
        <v>4</v>
      </c>
      <c r="C8" s="1">
        <v>30</v>
      </c>
      <c r="D8" s="1" t="str">
        <f t="shared" si="0"/>
        <v>3days6hours</v>
      </c>
    </row>
    <row r="9" spans="2:4" ht="19.95" customHeight="1" x14ac:dyDescent="0.3">
      <c r="B9" s="1" t="s">
        <v>9</v>
      </c>
      <c r="C9" s="1">
        <v>75</v>
      </c>
      <c r="D9" s="1" t="str">
        <f t="shared" si="0"/>
        <v>9days3hours</v>
      </c>
    </row>
    <row r="10" spans="2:4" ht="19.95" customHeight="1" x14ac:dyDescent="0.3">
      <c r="B10" s="1" t="s">
        <v>5</v>
      </c>
      <c r="C10" s="1">
        <v>380</v>
      </c>
      <c r="D10" s="1" t="str">
        <f t="shared" si="0"/>
        <v>47days4hours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6617-766D-4AC6-954C-0D893B9215FA}">
  <dimension ref="B2:D10"/>
  <sheetViews>
    <sheetView showGridLines="0" tabSelected="1" zoomScale="85" zoomScaleNormal="85" workbookViewId="0">
      <selection activeCell="E8" sqref="E8"/>
    </sheetView>
  </sheetViews>
  <sheetFormatPr defaultRowHeight="19.95" customHeight="1" x14ac:dyDescent="0.3"/>
  <cols>
    <col min="1" max="1" width="2.44140625" customWidth="1"/>
    <col min="2" max="2" width="29.77734375" customWidth="1"/>
    <col min="3" max="3" width="17" customWidth="1"/>
    <col min="4" max="4" width="17.5546875" customWidth="1"/>
    <col min="5" max="5" width="13.33203125" customWidth="1"/>
    <col min="6" max="6" width="11.5546875" customWidth="1"/>
    <col min="7" max="7" width="16.77734375" customWidth="1"/>
  </cols>
  <sheetData>
    <row r="2" spans="2:4" ht="19.95" customHeight="1" thickBot="1" x14ac:dyDescent="0.35">
      <c r="B2" s="4" t="s">
        <v>14</v>
      </c>
      <c r="C2" s="4"/>
      <c r="D2" s="4"/>
    </row>
    <row r="3" spans="2:4" ht="19.95" customHeight="1" thickTop="1" x14ac:dyDescent="0.3"/>
    <row r="4" spans="2:4" ht="19.95" customHeight="1" x14ac:dyDescent="0.3">
      <c r="B4" s="2" t="s">
        <v>0</v>
      </c>
      <c r="C4" s="3" t="s">
        <v>6</v>
      </c>
      <c r="D4" s="3" t="s">
        <v>7</v>
      </c>
    </row>
    <row r="5" spans="2:4" ht="19.95" customHeight="1" x14ac:dyDescent="0.3">
      <c r="B5" s="1" t="s">
        <v>1</v>
      </c>
      <c r="C5" s="1">
        <v>50</v>
      </c>
      <c r="D5" s="1" t="str">
        <f>IF(MOD(SUBSTITUTE(SUBSTITUTE(C5,"hrs",""),"hr",""),8)&gt;=8,ROUND(SUBSTITUTE(SUBSTITUTE(C5,"hrs",""),"hr","")/8,0),FLOOR(SUBSTITUTE(SUBSTITUTE(C5,"hrs",""),"hr","")/8,1)&amp;"Day "&amp;MOD(SUBSTITUTE(SUBSTITUTE(C5,"hrs",""),"hr",""),8)&amp;"Hours")</f>
        <v>6Day 2Hours</v>
      </c>
    </row>
    <row r="6" spans="2:4" ht="19.95" customHeight="1" x14ac:dyDescent="0.3">
      <c r="B6" s="1" t="s">
        <v>2</v>
      </c>
      <c r="C6" s="1">
        <v>120</v>
      </c>
      <c r="D6" s="1" t="str">
        <f t="shared" ref="D6:D10" si="0">IF(MOD(SUBSTITUTE(SUBSTITUTE(C6,"hrs",""),"hr",""),8)&gt;=8,ROUND(SUBSTITUTE(SUBSTITUTE(C6,"hrs",""),"hr","")/8,0),FLOOR(SUBSTITUTE(SUBSTITUTE(C6,"hrs",""),"hr","")/8,1)&amp;"Day "&amp;MOD(SUBSTITUTE(SUBSTITUTE(C6,"hrs",""),"hr",""),8)&amp;"Hours")</f>
        <v>15Day 0Hours</v>
      </c>
    </row>
    <row r="7" spans="2:4" ht="19.95" customHeight="1" x14ac:dyDescent="0.3">
      <c r="B7" s="1" t="s">
        <v>3</v>
      </c>
      <c r="C7" s="1">
        <v>40</v>
      </c>
      <c r="D7" s="1" t="str">
        <f t="shared" si="0"/>
        <v>5Day 0Hours</v>
      </c>
    </row>
    <row r="8" spans="2:4" ht="19.95" customHeight="1" x14ac:dyDescent="0.3">
      <c r="B8" s="1" t="s">
        <v>4</v>
      </c>
      <c r="C8" s="1">
        <v>30</v>
      </c>
      <c r="D8" s="1" t="str">
        <f t="shared" si="0"/>
        <v>3Day 6Hours</v>
      </c>
    </row>
    <row r="9" spans="2:4" ht="19.95" customHeight="1" x14ac:dyDescent="0.3">
      <c r="B9" s="1" t="s">
        <v>9</v>
      </c>
      <c r="C9" s="1">
        <v>75</v>
      </c>
      <c r="D9" s="1" t="str">
        <f t="shared" si="0"/>
        <v>9Day 3Hours</v>
      </c>
    </row>
    <row r="10" spans="2:4" ht="19.95" customHeight="1" x14ac:dyDescent="0.3">
      <c r="B10" s="1" t="s">
        <v>5</v>
      </c>
      <c r="C10" s="1">
        <v>380</v>
      </c>
      <c r="D10" s="1" t="str">
        <f t="shared" si="0"/>
        <v>47Day 4Hours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</vt:lpstr>
      <vt:lpstr>INT &amp; MOD</vt:lpstr>
      <vt:lpstr>FLOOR</vt:lpstr>
      <vt:lpstr>QUOTIENT</vt:lpstr>
      <vt:lpstr>INT</vt:lpstr>
      <vt:lpstr>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Guria</dc:creator>
  <cp:lastModifiedBy>Sanjida Mehrun Guria</cp:lastModifiedBy>
  <dcterms:created xsi:type="dcterms:W3CDTF">2022-09-01T07:10:29Z</dcterms:created>
  <dcterms:modified xsi:type="dcterms:W3CDTF">2023-04-13T06:29:34Z</dcterms:modified>
</cp:coreProperties>
</file>