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8230_62-0127_Rubayed Razib_linear programming sensitivity analysis excel\"/>
    </mc:Choice>
  </mc:AlternateContent>
  <xr:revisionPtr revIDLastSave="0" documentId="13_ncr:1_{C1A785DB-FC1B-4CA7-9324-81A3991DE136}" xr6:coauthVersionLast="47" xr6:coauthVersionMax="47" xr10:uidLastSave="{00000000-0000-0000-0000-000000000000}"/>
  <bookViews>
    <workbookView xWindow="-120" yWindow="-120" windowWidth="20730" windowHeight="11760" tabRatio="761" xr2:uid="{43F05FDA-0ECB-4C16-85D7-FC2F7007B979}"/>
  </bookViews>
  <sheets>
    <sheet name="Sensitivity Report 1" sheetId="3" r:id="rId1"/>
    <sheet name="Sheet1" sheetId="1" r:id="rId2"/>
  </sheets>
  <definedNames>
    <definedName name="solver_adj" localSheetId="1" hidden="1">Sheet1!$C$5:$D$5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Sheet1!$C$5:$D$5</definedName>
    <definedName name="solver_lhs2" localSheetId="1" hidden="1">Sheet1!$E$9:$E$11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Sheet1!$E$5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3</definedName>
    <definedName name="solver_rhs1" localSheetId="1" hidden="1">0</definedName>
    <definedName name="solver_rhs2" localSheetId="1" hidden="1">Sheet1!$G$9:$G$11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5" i="1"/>
  <c r="E10" i="1"/>
  <c r="E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<sst xmlns="http://schemas.openxmlformats.org/spreadsheetml/2006/main" count="63" uniqueCount="41">
  <si>
    <t>A</t>
  </si>
  <si>
    <t>B</t>
  </si>
  <si>
    <t>Cost</t>
  </si>
  <si>
    <t>Cost Per Unit</t>
  </si>
  <si>
    <t>P</t>
  </si>
  <si>
    <t>Q</t>
  </si>
  <si>
    <t>R</t>
  </si>
  <si>
    <t>Minimum Requirement (kg)</t>
  </si>
  <si>
    <t>Product</t>
  </si>
  <si>
    <t>Constraint</t>
  </si>
  <si>
    <t>Optimum Unit Count</t>
  </si>
  <si>
    <t>Optimum Cost</t>
  </si>
  <si>
    <t>Linear Programming with Sensitivity Analysis Excel</t>
  </si>
  <si>
    <t>Constraints</t>
  </si>
  <si>
    <t>Microsoft Excel 16.0 Sensitivity Report</t>
  </si>
  <si>
    <t>Worksheet: [how-to-use-excel-solver-for-linear-programming.xlsx]Sheet1</t>
  </si>
  <si>
    <t>Variable Cells</t>
  </si>
  <si>
    <t>Cell</t>
  </si>
  <si>
    <t>Name</t>
  </si>
  <si>
    <t>Final</t>
  </si>
  <si>
    <t>Value</t>
  </si>
  <si>
    <t>Reduced</t>
  </si>
  <si>
    <t>$C$5</t>
  </si>
  <si>
    <t>Optimum Unit Count A</t>
  </si>
  <si>
    <t>$D$5</t>
  </si>
  <si>
    <t>Optimum Unit Count B</t>
  </si>
  <si>
    <t>$E$9</t>
  </si>
  <si>
    <t>P Optimum Cost</t>
  </si>
  <si>
    <t>$E$10</t>
  </si>
  <si>
    <t>Q Optimum Cost</t>
  </si>
  <si>
    <t>$E$11</t>
  </si>
  <si>
    <t>R Optimum Cost</t>
  </si>
  <si>
    <t>Report Created: 1/12/2023 2:03:44 PM</t>
  </si>
  <si>
    <t>Objective</t>
  </si>
  <si>
    <t>Coefficient</t>
  </si>
  <si>
    <t>Allowable</t>
  </si>
  <si>
    <t>Increase</t>
  </si>
  <si>
    <t>Decrease</t>
  </si>
  <si>
    <t>Shadow</t>
  </si>
  <si>
    <t>Price</t>
  </si>
  <si>
    <t>R.H.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</si>
</sst>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6" fillId="2" borderId="1" xfId="1" applyFont="1" applyFill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7" fontId="8" fillId="4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7" fontId="3" fillId="0" borderId="2" xfId="2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2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14" xfId="0" applyFill="1" applyBorder="1" applyAlignment="1"/>
    <xf numFmtId="0" fontId="0" fillId="0" borderId="15" xfId="0" applyFill="1" applyBorder="1" applyAlignment="1"/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69915B11-D3A6-43EC-B201-C996CE5121A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961F-7A78-4D28-BB65-2DFD9118EA26}">
  <dimension ref="A1:H17"/>
  <sheetViews>
    <sheetView showGridLines="0" tabSelected="1" workbookViewId="0"/>
  </sheetViews>
  <sheetFormatPr defaultRowHeight="15" x14ac:dyDescent="0.25"/>
  <cols>
    <col min="1" max="1" width="2.28515625" customWidth="1"/>
    <col min="2" max="2" width="6" bestFit="1" customWidth="1"/>
    <col min="3" max="3" width="21.42578125" bestFit="1" customWidth="1"/>
    <col min="4" max="5" width="12" bestFit="1" customWidth="1"/>
    <col min="6" max="6" width="10.85546875" bestFit="1" customWidth="1"/>
    <col min="7" max="8" width="12" bestFit="1" customWidth="1"/>
  </cols>
  <sheetData>
    <row r="1" spans="1:8" x14ac:dyDescent="0.25">
      <c r="A1" s="29" t="s">
        <v>14</v>
      </c>
    </row>
    <row r="2" spans="1:8" x14ac:dyDescent="0.25">
      <c r="A2" s="29" t="s">
        <v>15</v>
      </c>
    </row>
    <row r="3" spans="1:8" x14ac:dyDescent="0.25">
      <c r="A3" s="29" t="s">
        <v>32</v>
      </c>
    </row>
    <row r="6" spans="1:8" ht="15.75" thickBot="1" x14ac:dyDescent="0.3">
      <c r="A6" t="s">
        <v>16</v>
      </c>
    </row>
    <row r="7" spans="1:8" x14ac:dyDescent="0.25">
      <c r="B7" s="32"/>
      <c r="C7" s="32"/>
      <c r="D7" s="32" t="s">
        <v>19</v>
      </c>
      <c r="E7" s="32" t="s">
        <v>21</v>
      </c>
      <c r="F7" s="32" t="s">
        <v>33</v>
      </c>
      <c r="G7" s="32" t="s">
        <v>35</v>
      </c>
      <c r="H7" s="32" t="s">
        <v>35</v>
      </c>
    </row>
    <row r="8" spans="1:8" ht="15.75" thickBot="1" x14ac:dyDescent="0.3">
      <c r="B8" s="33" t="s">
        <v>17</v>
      </c>
      <c r="C8" s="33" t="s">
        <v>18</v>
      </c>
      <c r="D8" s="33" t="s">
        <v>20</v>
      </c>
      <c r="E8" s="33" t="s">
        <v>2</v>
      </c>
      <c r="F8" s="33" t="s">
        <v>34</v>
      </c>
      <c r="G8" s="33" t="s">
        <v>36</v>
      </c>
      <c r="H8" s="33" t="s">
        <v>37</v>
      </c>
    </row>
    <row r="9" spans="1:8" x14ac:dyDescent="0.25">
      <c r="B9" s="30" t="s">
        <v>22</v>
      </c>
      <c r="C9" s="30" t="s">
        <v>23</v>
      </c>
      <c r="D9" s="30">
        <v>20.76923076923077</v>
      </c>
      <c r="E9" s="30">
        <v>0</v>
      </c>
      <c r="F9" s="30">
        <v>35</v>
      </c>
      <c r="G9" s="30">
        <v>17.500000000000004</v>
      </c>
      <c r="H9" s="30">
        <v>15.000000000000004</v>
      </c>
    </row>
    <row r="10" spans="1:8" ht="15.75" thickBot="1" x14ac:dyDescent="0.3">
      <c r="B10" s="31" t="s">
        <v>24</v>
      </c>
      <c r="C10" s="31" t="s">
        <v>25</v>
      </c>
      <c r="D10" s="31">
        <v>6.1538461538461533</v>
      </c>
      <c r="E10" s="31">
        <v>0</v>
      </c>
      <c r="F10" s="31">
        <v>30</v>
      </c>
      <c r="G10" s="31">
        <v>22.500000000000004</v>
      </c>
      <c r="H10" s="31">
        <v>10</v>
      </c>
    </row>
    <row r="12" spans="1:8" ht="15.75" thickBot="1" x14ac:dyDescent="0.3">
      <c r="A12" t="s">
        <v>13</v>
      </c>
    </row>
    <row r="13" spans="1:8" x14ac:dyDescent="0.25">
      <c r="B13" s="32"/>
      <c r="C13" s="32"/>
      <c r="D13" s="32" t="s">
        <v>19</v>
      </c>
      <c r="E13" s="32" t="s">
        <v>38</v>
      </c>
      <c r="F13" s="32" t="s">
        <v>9</v>
      </c>
      <c r="G13" s="32" t="s">
        <v>35</v>
      </c>
      <c r="H13" s="32" t="s">
        <v>35</v>
      </c>
    </row>
    <row r="14" spans="1:8" ht="15.75" thickBot="1" x14ac:dyDescent="0.3">
      <c r="B14" s="33" t="s">
        <v>17</v>
      </c>
      <c r="C14" s="33" t="s">
        <v>18</v>
      </c>
      <c r="D14" s="33" t="s">
        <v>20</v>
      </c>
      <c r="E14" s="33" t="s">
        <v>39</v>
      </c>
      <c r="F14" s="33" t="s">
        <v>40</v>
      </c>
      <c r="G14" s="33" t="s">
        <v>36</v>
      </c>
      <c r="H14" s="33" t="s">
        <v>37</v>
      </c>
    </row>
    <row r="15" spans="1:8" x14ac:dyDescent="0.25">
      <c r="B15" s="30" t="s">
        <v>26</v>
      </c>
      <c r="C15" s="30" t="s">
        <v>27</v>
      </c>
      <c r="D15" s="30">
        <v>611.53846153846155</v>
      </c>
      <c r="E15" s="30">
        <v>0</v>
      </c>
      <c r="F15" s="30">
        <v>500</v>
      </c>
      <c r="G15" s="30">
        <v>111.53846153846152</v>
      </c>
      <c r="H15" s="30">
        <v>1E+30</v>
      </c>
    </row>
    <row r="16" spans="1:8" x14ac:dyDescent="0.25">
      <c r="B16" s="30" t="s">
        <v>28</v>
      </c>
      <c r="C16" s="30" t="s">
        <v>29</v>
      </c>
      <c r="D16" s="30">
        <v>850</v>
      </c>
      <c r="E16" s="30">
        <v>0.69230769230769229</v>
      </c>
      <c r="F16" s="30">
        <v>850</v>
      </c>
      <c r="G16" s="30">
        <v>200.00000000000003</v>
      </c>
      <c r="H16" s="30">
        <v>161.11111111111111</v>
      </c>
    </row>
    <row r="17" spans="2:8" ht="15.75" thickBot="1" x14ac:dyDescent="0.3">
      <c r="B17" s="31" t="s">
        <v>30</v>
      </c>
      <c r="C17" s="31" t="s">
        <v>31</v>
      </c>
      <c r="D17" s="31">
        <v>300</v>
      </c>
      <c r="E17" s="31">
        <v>1.0769230769230769</v>
      </c>
      <c r="F17" s="31">
        <v>300</v>
      </c>
      <c r="G17" s="31">
        <v>337.50000000000006</v>
      </c>
      <c r="H17" s="31">
        <v>57.142857142857139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O16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3.85546875" style="9" customWidth="1"/>
    <col min="2" max="2" width="22.85546875" style="9" bestFit="1" customWidth="1"/>
    <col min="3" max="3" width="9" style="9" customWidth="1"/>
    <col min="4" max="4" width="8.42578125" style="9" customWidth="1"/>
    <col min="5" max="5" width="17.7109375" style="9" customWidth="1"/>
    <col min="6" max="6" width="3.7109375" style="9" customWidth="1"/>
    <col min="7" max="8" width="29.85546875" style="9" customWidth="1"/>
    <col min="9" max="9" width="9.140625" style="9"/>
    <col min="10" max="10" width="22.85546875" style="9" bestFit="1" customWidth="1"/>
    <col min="11" max="12" width="7.28515625" style="9" bestFit="1" customWidth="1"/>
    <col min="13" max="13" width="15.140625" style="9" bestFit="1" customWidth="1"/>
    <col min="14" max="14" width="9.140625" style="9"/>
    <col min="15" max="15" width="30.140625" style="9" bestFit="1" customWidth="1"/>
    <col min="16" max="16384" width="9.140625" style="9"/>
  </cols>
  <sheetData>
    <row r="2" spans="2:15" ht="20.100000000000001" customHeight="1" thickBot="1" x14ac:dyDescent="0.3">
      <c r="B2" s="5" t="s">
        <v>12</v>
      </c>
      <c r="C2" s="5"/>
      <c r="D2" s="5"/>
      <c r="E2" s="5"/>
      <c r="F2" s="5"/>
      <c r="G2" s="5"/>
      <c r="J2" s="5" t="s">
        <v>12</v>
      </c>
      <c r="K2" s="5"/>
      <c r="L2" s="5"/>
      <c r="M2" s="5"/>
      <c r="N2" s="5"/>
      <c r="O2" s="5"/>
    </row>
    <row r="3" spans="2:15" ht="20.100000000000001" customHeight="1" thickTop="1" x14ac:dyDescent="0.25">
      <c r="G3" s="17"/>
      <c r="H3" s="17"/>
      <c r="O3" s="17"/>
    </row>
    <row r="4" spans="2:15" ht="20.100000000000001" customHeight="1" x14ac:dyDescent="0.25">
      <c r="B4" s="15" t="s">
        <v>8</v>
      </c>
      <c r="C4" s="14" t="s">
        <v>0</v>
      </c>
      <c r="D4" s="14" t="s">
        <v>1</v>
      </c>
      <c r="E4" s="13" t="s">
        <v>11</v>
      </c>
      <c r="J4" s="6" t="s">
        <v>8</v>
      </c>
      <c r="K4" s="7" t="s">
        <v>0</v>
      </c>
      <c r="L4" s="7" t="s">
        <v>1</v>
      </c>
      <c r="M4" s="7" t="s">
        <v>11</v>
      </c>
    </row>
    <row r="5" spans="2:15" ht="20.100000000000001" customHeight="1" x14ac:dyDescent="0.25">
      <c r="B5" s="6" t="s">
        <v>10</v>
      </c>
      <c r="C5" s="4">
        <v>20.76923076923077</v>
      </c>
      <c r="D5" s="4">
        <v>6.1538461538461533</v>
      </c>
      <c r="E5" s="10">
        <f>($C$5*C6)+($D$5*D6)</f>
        <v>911.53846153846143</v>
      </c>
      <c r="J5" s="6" t="s">
        <v>10</v>
      </c>
      <c r="K5" s="4"/>
      <c r="L5" s="4"/>
      <c r="M5" s="10"/>
    </row>
    <row r="6" spans="2:15" ht="20.100000000000001" customHeight="1" x14ac:dyDescent="0.25">
      <c r="B6" s="6" t="s">
        <v>3</v>
      </c>
      <c r="C6" s="12">
        <v>35</v>
      </c>
      <c r="D6" s="12">
        <v>30</v>
      </c>
      <c r="E6" s="10"/>
      <c r="J6" s="6" t="s">
        <v>3</v>
      </c>
      <c r="K6" s="12">
        <v>35</v>
      </c>
      <c r="L6" s="12">
        <v>30</v>
      </c>
      <c r="M6" s="10"/>
    </row>
    <row r="7" spans="2:15" ht="20.100000000000001" customHeight="1" thickBot="1" x14ac:dyDescent="0.3">
      <c r="B7" s="3"/>
      <c r="C7" s="16"/>
      <c r="D7" s="16"/>
      <c r="E7" s="3"/>
      <c r="J7" s="3"/>
      <c r="K7" s="16"/>
      <c r="L7" s="16"/>
      <c r="M7" s="3"/>
    </row>
    <row r="8" spans="2:15" ht="20.100000000000001" customHeight="1" thickBot="1" x14ac:dyDescent="0.3">
      <c r="B8" s="24" t="s">
        <v>13</v>
      </c>
      <c r="C8" s="25"/>
      <c r="D8" s="25"/>
      <c r="E8" s="26"/>
      <c r="G8" s="28" t="s">
        <v>7</v>
      </c>
      <c r="J8" s="3" t="s">
        <v>9</v>
      </c>
      <c r="K8" s="16"/>
      <c r="L8" s="16"/>
      <c r="M8" s="3"/>
      <c r="O8" s="8" t="s">
        <v>7</v>
      </c>
    </row>
    <row r="9" spans="2:15" ht="20.100000000000001" customHeight="1" x14ac:dyDescent="0.25">
      <c r="B9" s="20" t="s">
        <v>4</v>
      </c>
      <c r="C9" s="21">
        <v>25</v>
      </c>
      <c r="D9" s="21">
        <v>15</v>
      </c>
      <c r="E9" s="22">
        <f>($C$5*C9)+($D$5*D9)</f>
        <v>611.53846153846155</v>
      </c>
      <c r="G9" s="27">
        <v>500</v>
      </c>
      <c r="H9" s="11"/>
      <c r="J9" s="6" t="s">
        <v>4</v>
      </c>
      <c r="K9" s="1">
        <v>25</v>
      </c>
      <c r="L9" s="1">
        <v>15</v>
      </c>
      <c r="M9" s="4"/>
      <c r="O9" s="2">
        <v>500</v>
      </c>
    </row>
    <row r="10" spans="2:15" ht="20.100000000000001" customHeight="1" x14ac:dyDescent="0.25">
      <c r="B10" s="6" t="s">
        <v>5</v>
      </c>
      <c r="C10" s="1">
        <v>35</v>
      </c>
      <c r="D10" s="1">
        <v>20</v>
      </c>
      <c r="E10" s="1">
        <f t="shared" ref="E10:E11" si="0">($C$5*C10)+($D$5*D10)</f>
        <v>850</v>
      </c>
      <c r="G10" s="2">
        <v>850</v>
      </c>
      <c r="H10" s="11"/>
      <c r="J10" s="6" t="s">
        <v>5</v>
      </c>
      <c r="K10" s="1">
        <v>35</v>
      </c>
      <c r="L10" s="1">
        <v>20</v>
      </c>
      <c r="M10" s="1"/>
      <c r="O10" s="2">
        <v>850</v>
      </c>
    </row>
    <row r="11" spans="2:15" ht="20.100000000000001" customHeight="1" x14ac:dyDescent="0.25">
      <c r="B11" s="6" t="s">
        <v>6</v>
      </c>
      <c r="C11" s="1">
        <v>10</v>
      </c>
      <c r="D11" s="1">
        <v>15</v>
      </c>
      <c r="E11" s="1">
        <f t="shared" si="0"/>
        <v>300</v>
      </c>
      <c r="G11" s="2">
        <v>300</v>
      </c>
      <c r="H11" s="11"/>
      <c r="J11" s="6" t="s">
        <v>6</v>
      </c>
      <c r="K11" s="1">
        <v>10</v>
      </c>
      <c r="L11" s="1">
        <v>15</v>
      </c>
      <c r="M11" s="1"/>
      <c r="O11" s="2">
        <v>300</v>
      </c>
    </row>
    <row r="12" spans="2:15" ht="55.5" customHeight="1" x14ac:dyDescent="0.25"/>
    <row r="13" spans="2:15" ht="20.100000000000001" customHeight="1" x14ac:dyDescent="0.25">
      <c r="G13" s="18"/>
      <c r="H13" s="18"/>
    </row>
    <row r="14" spans="2:15" ht="20.100000000000001" customHeight="1" x14ac:dyDescent="0.25">
      <c r="E14" s="18"/>
    </row>
    <row r="15" spans="2:15" ht="20.100000000000001" customHeight="1" x14ac:dyDescent="0.25">
      <c r="F15" s="23"/>
    </row>
    <row r="16" spans="2:15" ht="20.100000000000001" customHeight="1" x14ac:dyDescent="0.25">
      <c r="E16" s="19"/>
    </row>
  </sheetData>
  <sheetProtection sort="0"/>
  <protectedRanges>
    <protectedRange sqref="C4:D11 B5:B11 E4 K4:L11 J5:J11 M4" name="Range1"/>
  </protectedRanges>
  <sortState xmlns:xlrd2="http://schemas.microsoft.com/office/spreadsheetml/2017/richdata2" ref="B5:D11">
    <sortCondition ref="D7:D11"/>
  </sortState>
  <mergeCells count="5">
    <mergeCell ref="B2:G2"/>
    <mergeCell ref="J2:O2"/>
    <mergeCell ref="E5:E6"/>
    <mergeCell ref="M5:M6"/>
    <mergeCell ref="B8:E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 Report 1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2023-01-12T08:04:17Z</dcterms:modified>
</cp:coreProperties>
</file>