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New Article 80-0XXX/80-0091/"/>
    </mc:Choice>
  </mc:AlternateContent>
  <xr:revisionPtr revIDLastSave="371" documentId="11_F25DC773A252ABDACC104849C99C61665BDE58E7" xr6:coauthVersionLast="47" xr6:coauthVersionMax="47" xr10:uidLastSave="{3C39BFB7-5654-45CA-BC26-F939C924A7F2}"/>
  <bookViews>
    <workbookView xWindow="-120" yWindow="-120" windowWidth="20730" windowHeight="11160" activeTab="2" xr2:uid="{00000000-000D-0000-FFFF-FFFF00000000}"/>
  </bookViews>
  <sheets>
    <sheet name="Overview" sheetId="8" r:id="rId1"/>
    <sheet name="Operator" sheetId="1" r:id="rId2"/>
    <sheet name="Compare" sheetId="2" r:id="rId3"/>
    <sheet name="IF" sheetId="3" r:id="rId4"/>
    <sheet name="SUMIF" sheetId="4" r:id="rId5"/>
    <sheet name="COUNTIF" sheetId="5" r:id="rId6"/>
    <sheet name="COUNTIFS" sheetId="6" r:id="rId7"/>
    <sheet name="AVERAGEIF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4" i="7"/>
  <c r="D13" i="7"/>
  <c r="D13" i="6"/>
  <c r="C14" i="5"/>
  <c r="C12" i="4"/>
  <c r="D6" i="3"/>
  <c r="D7" i="3"/>
  <c r="D8" i="3"/>
  <c r="D9" i="3"/>
  <c r="D5" i="3"/>
  <c r="E6" i="1"/>
  <c r="E7" i="1"/>
  <c r="E8" i="1"/>
  <c r="E9" i="1"/>
  <c r="E5" i="1"/>
</calcChain>
</file>

<file path=xl/sharedStrings.xml><?xml version="1.0" encoding="utf-8"?>
<sst xmlns="http://schemas.openxmlformats.org/spreadsheetml/2006/main" count="253" uniqueCount="75">
  <si>
    <t>"Not Equal to" Operator</t>
  </si>
  <si>
    <t>Text 1</t>
  </si>
  <si>
    <t>Text 2</t>
  </si>
  <si>
    <t>Formula</t>
  </si>
  <si>
    <t>Result</t>
  </si>
  <si>
    <t>Bat</t>
  </si>
  <si>
    <t>Ball</t>
  </si>
  <si>
    <t>Cat</t>
  </si>
  <si>
    <t>Tried</t>
  </si>
  <si>
    <t>Fried</t>
  </si>
  <si>
    <t>Rat</t>
  </si>
  <si>
    <t>Tea</t>
  </si>
  <si>
    <t>Coffee</t>
  </si>
  <si>
    <t>=B5&lt;&gt;C5</t>
  </si>
  <si>
    <t>=B6&lt;&gt;C6</t>
  </si>
  <si>
    <t>=B7&lt;&gt;C7</t>
  </si>
  <si>
    <t>=B8&lt;&gt;C8</t>
  </si>
  <si>
    <t>=B9&lt;&gt;C9</t>
  </si>
  <si>
    <t>Comaring Texts</t>
  </si>
  <si>
    <t>IF Function with "Not Equal to" Opeartor</t>
  </si>
  <si>
    <t>SUMIF Function with "Not Equal to" Operator</t>
  </si>
  <si>
    <t>Customer</t>
  </si>
  <si>
    <t>Items</t>
  </si>
  <si>
    <t>Price</t>
  </si>
  <si>
    <t>Mike</t>
  </si>
  <si>
    <t>Adam</t>
  </si>
  <si>
    <t>David</t>
  </si>
  <si>
    <t>Hopper</t>
  </si>
  <si>
    <t>Milford</t>
  </si>
  <si>
    <t>Mobile</t>
  </si>
  <si>
    <t>TV</t>
  </si>
  <si>
    <t>Keyboard</t>
  </si>
  <si>
    <t>Mouse</t>
  </si>
  <si>
    <t>Excluding Item</t>
  </si>
  <si>
    <t>Total Price</t>
  </si>
  <si>
    <t>Total Item</t>
  </si>
  <si>
    <t>Bob</t>
  </si>
  <si>
    <t>John</t>
  </si>
  <si>
    <t>Headphone</t>
  </si>
  <si>
    <t>Chrager</t>
  </si>
  <si>
    <t>COUNTIF Function with "Not Equal to" Operator</t>
  </si>
  <si>
    <t>COUNTIFS Function with "Not Equal to" Operator</t>
  </si>
  <si>
    <t>Total Items without "Mobile" &amp; "TV"</t>
  </si>
  <si>
    <t>"Not Equal to" with AVERAGEIF Function</t>
  </si>
  <si>
    <t>Male</t>
  </si>
  <si>
    <t>Lilly</t>
  </si>
  <si>
    <t>Female</t>
  </si>
  <si>
    <t>Stacy</t>
  </si>
  <si>
    <t>Sindrella</t>
  </si>
  <si>
    <t>Average Salary of a "Male" Sales Rep.</t>
  </si>
  <si>
    <t>Sales Rep.</t>
  </si>
  <si>
    <t>Gender</t>
  </si>
  <si>
    <t>Sales</t>
  </si>
  <si>
    <t>Average Salary of a "Female" Sales Rep.</t>
  </si>
  <si>
    <t>If One Text Is Not Equal to Another</t>
  </si>
  <si>
    <t>Title</t>
  </si>
  <si>
    <t>Output</t>
  </si>
  <si>
    <t>Description</t>
  </si>
  <si>
    <t>Method</t>
  </si>
  <si>
    <t>IF Function with "Not Equal to" Operator</t>
  </si>
  <si>
    <t>AVERAGEIF Function with "Not Equal to" Operator</t>
  </si>
  <si>
    <t>Compare Text with "Not Equal to" Operator</t>
  </si>
  <si>
    <t>When Direct Comarison is needed</t>
  </si>
  <si>
    <t>When logical_test is needed</t>
  </si>
  <si>
    <t>Desired Text assigned in the formula</t>
  </si>
  <si>
    <t>When addition of value is needed after matching a condition</t>
  </si>
  <si>
    <t>When a range is needed to count with a single condition</t>
  </si>
  <si>
    <t>When a range is needed to count with multiple criteria</t>
  </si>
  <si>
    <t>When average value of a range is needed after meeting particular criterion</t>
  </si>
  <si>
    <t>Average of the range</t>
  </si>
  <si>
    <t>Sum of range after meeting the condition</t>
  </si>
  <si>
    <t>Total count of cells considering a condition</t>
  </si>
  <si>
    <r>
      <t xml:space="preserve">Boolean: </t>
    </r>
    <r>
      <rPr>
        <b/>
        <i/>
        <sz val="11"/>
        <color theme="1"/>
        <rFont val="Calibri"/>
        <family val="2"/>
        <scheme val="minor"/>
      </rPr>
      <t>TRUE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FALSE</t>
    </r>
  </si>
  <si>
    <t>Total count of cells for multiple criteria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</si>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</sst>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056DF-2505-4668-B286-85350344BA60}">
  <dimension ref="B2:E10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3.42578125" style="1" customWidth="1"/>
    <col min="2" max="2" width="10.5703125" style="1" customWidth="1"/>
    <col min="3" max="3" width="34.28515625" style="1" customWidth="1"/>
    <col min="4" max="4" width="37.85546875" style="1" customWidth="1"/>
    <col min="5" max="5" width="23.28515625" style="1" customWidth="1"/>
    <col min="6" max="16384" width="9.140625" style="1"/>
  </cols>
  <sheetData>
    <row r="2" spans="2:5" ht="24.75" customHeight="1" x14ac:dyDescent="0.25">
      <c r="B2" s="11" t="s">
        <v>54</v>
      </c>
      <c r="C2" s="11"/>
      <c r="D2" s="11"/>
      <c r="E2" s="11"/>
    </row>
    <row r="3" spans="2:5" ht="15.75" customHeight="1" x14ac:dyDescent="0.25"/>
    <row r="4" spans="2:5" ht="20.100000000000001" customHeight="1" x14ac:dyDescent="0.25">
      <c r="B4" s="15" t="s">
        <v>58</v>
      </c>
      <c r="C4" s="15" t="s">
        <v>55</v>
      </c>
      <c r="D4" s="15" t="s">
        <v>57</v>
      </c>
      <c r="E4" s="15" t="s">
        <v>56</v>
      </c>
    </row>
    <row r="5" spans="2:5" ht="39" customHeight="1" x14ac:dyDescent="0.25">
      <c r="B5" s="13">
        <v>1</v>
      </c>
      <c r="C5" s="12" t="s">
        <v>61</v>
      </c>
      <c r="D5" s="14" t="s">
        <v>62</v>
      </c>
      <c r="E5" s="14" t="s">
        <v>72</v>
      </c>
    </row>
    <row r="6" spans="2:5" ht="39" customHeight="1" x14ac:dyDescent="0.25">
      <c r="B6" s="13">
        <v>2</v>
      </c>
      <c r="C6" s="12" t="s">
        <v>59</v>
      </c>
      <c r="D6" s="14" t="s">
        <v>63</v>
      </c>
      <c r="E6" s="14" t="s">
        <v>64</v>
      </c>
    </row>
    <row r="7" spans="2:5" ht="39" customHeight="1" x14ac:dyDescent="0.25">
      <c r="B7" s="13">
        <v>3</v>
      </c>
      <c r="C7" s="12" t="s">
        <v>20</v>
      </c>
      <c r="D7" s="14" t="s">
        <v>65</v>
      </c>
      <c r="E7" s="14" t="s">
        <v>70</v>
      </c>
    </row>
    <row r="8" spans="2:5" ht="39" customHeight="1" x14ac:dyDescent="0.25">
      <c r="B8" s="13">
        <v>4</v>
      </c>
      <c r="C8" s="12" t="s">
        <v>40</v>
      </c>
      <c r="D8" s="14" t="s">
        <v>66</v>
      </c>
      <c r="E8" s="14" t="s">
        <v>71</v>
      </c>
    </row>
    <row r="9" spans="2:5" ht="39" customHeight="1" x14ac:dyDescent="0.25">
      <c r="B9" s="13">
        <v>5</v>
      </c>
      <c r="C9" s="12" t="s">
        <v>41</v>
      </c>
      <c r="D9" s="14" t="s">
        <v>67</v>
      </c>
      <c r="E9" s="14" t="s">
        <v>73</v>
      </c>
    </row>
    <row r="10" spans="2:5" ht="39" customHeight="1" x14ac:dyDescent="0.25">
      <c r="B10" s="13">
        <v>6</v>
      </c>
      <c r="C10" s="12" t="s">
        <v>60</v>
      </c>
      <c r="D10" s="14" t="s">
        <v>68</v>
      </c>
      <c r="E10" s="14" t="s">
        <v>69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4.42578125" style="1" customWidth="1"/>
    <col min="2" max="2" width="10.28515625" style="1" customWidth="1"/>
    <col min="3" max="4" width="12.140625" style="1" customWidth="1"/>
    <col min="5" max="5" width="11.7109375" style="1" customWidth="1"/>
    <col min="6" max="16384" width="9.140625" style="1"/>
  </cols>
  <sheetData>
    <row r="2" spans="2:5" ht="26.25" customHeight="1" x14ac:dyDescent="0.25">
      <c r="B2" s="2" t="s">
        <v>0</v>
      </c>
      <c r="C2" s="2"/>
      <c r="D2" s="2"/>
      <c r="E2" s="2"/>
    </row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2:5" ht="20.100000000000001" customHeight="1" x14ac:dyDescent="0.25">
      <c r="B5" s="4" t="s">
        <v>5</v>
      </c>
      <c r="C5" s="4" t="s">
        <v>7</v>
      </c>
      <c r="D5" s="5" t="s">
        <v>13</v>
      </c>
      <c r="E5" s="4" t="b">
        <f>B5&lt;&gt;C5</f>
        <v>1</v>
      </c>
    </row>
    <row r="6" spans="2:5" ht="20.100000000000001" customHeight="1" x14ac:dyDescent="0.25">
      <c r="B6" s="4" t="s">
        <v>11</v>
      </c>
      <c r="C6" s="4" t="s">
        <v>12</v>
      </c>
      <c r="D6" s="5" t="s">
        <v>14</v>
      </c>
      <c r="E6" s="4" t="b">
        <f t="shared" ref="D6:E9" si="0">B6&lt;&gt;C6</f>
        <v>1</v>
      </c>
    </row>
    <row r="7" spans="2:5" ht="20.100000000000001" customHeight="1" x14ac:dyDescent="0.25">
      <c r="B7" s="4" t="s">
        <v>8</v>
      </c>
      <c r="C7" s="4" t="s">
        <v>9</v>
      </c>
      <c r="D7" s="5" t="s">
        <v>15</v>
      </c>
      <c r="E7" s="4" t="b">
        <f t="shared" si="0"/>
        <v>1</v>
      </c>
    </row>
    <row r="8" spans="2:5" ht="20.100000000000001" customHeight="1" x14ac:dyDescent="0.25">
      <c r="B8" s="4" t="s">
        <v>10</v>
      </c>
      <c r="C8" s="4" t="s">
        <v>10</v>
      </c>
      <c r="D8" s="5" t="s">
        <v>16</v>
      </c>
      <c r="E8" s="4" t="b">
        <f t="shared" si="0"/>
        <v>0</v>
      </c>
    </row>
    <row r="9" spans="2:5" ht="20.100000000000001" customHeight="1" x14ac:dyDescent="0.25">
      <c r="B9" s="4" t="s">
        <v>6</v>
      </c>
      <c r="C9" s="4" t="s">
        <v>6</v>
      </c>
      <c r="D9" s="5" t="s">
        <v>17</v>
      </c>
      <c r="E9" s="4" t="b">
        <f t="shared" si="0"/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C0D2-2CBC-4C02-AA73-41B613865ADE}">
  <dimension ref="B2:J9"/>
  <sheetViews>
    <sheetView showGridLines="0" tabSelected="1" workbookViewId="0">
      <selection activeCell="H15" sqref="H15"/>
    </sheetView>
  </sheetViews>
  <sheetFormatPr defaultRowHeight="20.100000000000001" customHeight="1" x14ac:dyDescent="0.25"/>
  <cols>
    <col min="1" max="1" width="4.42578125" style="1" customWidth="1"/>
    <col min="2" max="2" width="13.140625" style="1" customWidth="1"/>
    <col min="3" max="3" width="14.5703125" style="1" customWidth="1"/>
    <col min="4" max="4" width="14.28515625" style="1" customWidth="1"/>
    <col min="5" max="7" width="9.140625" style="1"/>
    <col min="8" max="8" width="13.28515625" style="1" customWidth="1"/>
    <col min="9" max="9" width="11.42578125" style="1" customWidth="1"/>
    <col min="10" max="10" width="12.42578125" style="1" customWidth="1"/>
    <col min="11" max="16384" width="9.140625" style="1"/>
  </cols>
  <sheetData>
    <row r="2" spans="2:10" ht="26.25" customHeight="1" x14ac:dyDescent="0.25">
      <c r="B2" s="2" t="s">
        <v>18</v>
      </c>
      <c r="C2" s="2"/>
      <c r="D2" s="2"/>
      <c r="H2" s="2" t="s">
        <v>74</v>
      </c>
      <c r="I2" s="2"/>
      <c r="J2" s="2"/>
    </row>
    <row r="4" spans="2:10" ht="20.100000000000001" customHeight="1" x14ac:dyDescent="0.25">
      <c r="B4" s="3" t="s">
        <v>1</v>
      </c>
      <c r="C4" s="3" t="s">
        <v>2</v>
      </c>
      <c r="D4" s="3" t="s">
        <v>4</v>
      </c>
      <c r="H4" s="3" t="s">
        <v>1</v>
      </c>
      <c r="I4" s="3" t="s">
        <v>2</v>
      </c>
      <c r="J4" s="3" t="s">
        <v>4</v>
      </c>
    </row>
    <row r="5" spans="2:10" ht="20.100000000000001" customHeight="1" x14ac:dyDescent="0.25">
      <c r="B5" s="4" t="s">
        <v>5</v>
      </c>
      <c r="C5" s="4" t="s">
        <v>7</v>
      </c>
      <c r="D5" s="4" t="b">
        <f>B5&lt;&gt;C5</f>
        <v>1</v>
      </c>
      <c r="H5" s="4" t="s">
        <v>5</v>
      </c>
      <c r="I5" s="4" t="s">
        <v>7</v>
      </c>
      <c r="J5" s="4"/>
    </row>
    <row r="6" spans="2:10" ht="20.100000000000001" customHeight="1" x14ac:dyDescent="0.25">
      <c r="B6" s="4" t="s">
        <v>11</v>
      </c>
      <c r="C6" s="4" t="s">
        <v>12</v>
      </c>
      <c r="D6" s="4" t="b">
        <f t="shared" ref="D6:D9" si="0">B6&lt;&gt;C6</f>
        <v>1</v>
      </c>
      <c r="H6" s="4" t="s">
        <v>11</v>
      </c>
      <c r="I6" s="4" t="s">
        <v>12</v>
      </c>
      <c r="J6" s="4"/>
    </row>
    <row r="7" spans="2:10" ht="20.100000000000001" customHeight="1" x14ac:dyDescent="0.25">
      <c r="B7" s="4" t="s">
        <v>8</v>
      </c>
      <c r="C7" s="4" t="s">
        <v>9</v>
      </c>
      <c r="D7" s="4" t="b">
        <f t="shared" si="0"/>
        <v>1</v>
      </c>
      <c r="H7" s="4" t="s">
        <v>8</v>
      </c>
      <c r="I7" s="4" t="s">
        <v>9</v>
      </c>
      <c r="J7" s="4"/>
    </row>
    <row r="8" spans="2:10" ht="20.100000000000001" customHeight="1" x14ac:dyDescent="0.25">
      <c r="B8" s="4" t="s">
        <v>10</v>
      </c>
      <c r="C8" s="4" t="s">
        <v>10</v>
      </c>
      <c r="D8" s="4" t="b">
        <f t="shared" si="0"/>
        <v>0</v>
      </c>
      <c r="H8" s="4" t="s">
        <v>10</v>
      </c>
      <c r="I8" s="4" t="s">
        <v>10</v>
      </c>
      <c r="J8" s="4"/>
    </row>
    <row r="9" spans="2:10" ht="20.100000000000001" customHeight="1" x14ac:dyDescent="0.25">
      <c r="B9" s="4" t="s">
        <v>6</v>
      </c>
      <c r="C9" s="4" t="s">
        <v>6</v>
      </c>
      <c r="D9" s="4" t="b">
        <f t="shared" si="0"/>
        <v>0</v>
      </c>
      <c r="H9" s="4" t="s">
        <v>6</v>
      </c>
      <c r="I9" s="4" t="s">
        <v>6</v>
      </c>
      <c r="J9" s="4"/>
    </row>
  </sheetData>
  <mergeCells count="2">
    <mergeCell ref="B2:D2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E7DC-F236-459E-8324-7AA36E5D09FD}">
  <dimension ref="B2:J9"/>
  <sheetViews>
    <sheetView showGridLines="0" workbookViewId="0">
      <selection activeCell="L12" sqref="L12"/>
    </sheetView>
  </sheetViews>
  <sheetFormatPr defaultRowHeight="20.100000000000001" customHeight="1" x14ac:dyDescent="0.25"/>
  <cols>
    <col min="1" max="1" width="4.42578125" style="1" customWidth="1"/>
    <col min="2" max="3" width="19.140625" style="1" customWidth="1"/>
    <col min="4" max="4" width="26.140625" style="1" customWidth="1"/>
    <col min="5" max="7" width="9.140625" style="1"/>
    <col min="8" max="10" width="13.42578125" style="1" customWidth="1"/>
    <col min="11" max="16384" width="9.140625" style="1"/>
  </cols>
  <sheetData>
    <row r="2" spans="2:10" ht="26.25" customHeight="1" x14ac:dyDescent="0.25">
      <c r="B2" s="2" t="s">
        <v>19</v>
      </c>
      <c r="C2" s="2"/>
      <c r="D2" s="2"/>
      <c r="H2" s="2" t="s">
        <v>74</v>
      </c>
      <c r="I2" s="2"/>
      <c r="J2" s="2"/>
    </row>
    <row r="4" spans="2:10" ht="20.100000000000001" customHeight="1" x14ac:dyDescent="0.25">
      <c r="B4" s="3" t="s">
        <v>1</v>
      </c>
      <c r="C4" s="3" t="s">
        <v>2</v>
      </c>
      <c r="D4" s="3" t="s">
        <v>4</v>
      </c>
      <c r="H4" s="3" t="s">
        <v>1</v>
      </c>
      <c r="I4" s="3" t="s">
        <v>2</v>
      </c>
      <c r="J4" s="3" t="s">
        <v>4</v>
      </c>
    </row>
    <row r="5" spans="2:10" ht="20.100000000000001" customHeight="1" x14ac:dyDescent="0.25">
      <c r="B5" s="4" t="s">
        <v>5</v>
      </c>
      <c r="C5" s="4" t="s">
        <v>7</v>
      </c>
      <c r="D5" s="4" t="str">
        <f>IF(B5&lt;&gt;C5,"Matched","Not Matched")</f>
        <v>Matched</v>
      </c>
      <c r="H5" s="4" t="s">
        <v>5</v>
      </c>
      <c r="I5" s="4" t="s">
        <v>7</v>
      </c>
      <c r="J5" s="4"/>
    </row>
    <row r="6" spans="2:10" ht="20.100000000000001" customHeight="1" x14ac:dyDescent="0.25">
      <c r="B6" s="4" t="s">
        <v>11</v>
      </c>
      <c r="C6" s="4" t="s">
        <v>12</v>
      </c>
      <c r="D6" s="4" t="str">
        <f t="shared" ref="D6:D9" si="0">IF(B6&lt;&gt;C6,"Matched","Not Matched")</f>
        <v>Matched</v>
      </c>
      <c r="H6" s="4" t="s">
        <v>11</v>
      </c>
      <c r="I6" s="4" t="s">
        <v>12</v>
      </c>
      <c r="J6" s="4"/>
    </row>
    <row r="7" spans="2:10" ht="20.100000000000001" customHeight="1" x14ac:dyDescent="0.25">
      <c r="B7" s="4" t="s">
        <v>8</v>
      </c>
      <c r="C7" s="4" t="s">
        <v>9</v>
      </c>
      <c r="D7" s="4" t="str">
        <f t="shared" si="0"/>
        <v>Matched</v>
      </c>
      <c r="H7" s="4" t="s">
        <v>8</v>
      </c>
      <c r="I7" s="4" t="s">
        <v>9</v>
      </c>
      <c r="J7" s="4"/>
    </row>
    <row r="8" spans="2:10" ht="20.100000000000001" customHeight="1" x14ac:dyDescent="0.25">
      <c r="B8" s="4" t="s">
        <v>10</v>
      </c>
      <c r="C8" s="4" t="s">
        <v>10</v>
      </c>
      <c r="D8" s="4" t="str">
        <f t="shared" si="0"/>
        <v>Not Matched</v>
      </c>
      <c r="H8" s="4" t="s">
        <v>10</v>
      </c>
      <c r="I8" s="4" t="s">
        <v>10</v>
      </c>
      <c r="J8" s="4"/>
    </row>
    <row r="9" spans="2:10" ht="20.100000000000001" customHeight="1" x14ac:dyDescent="0.25">
      <c r="B9" s="4" t="s">
        <v>6</v>
      </c>
      <c r="C9" s="4" t="s">
        <v>6</v>
      </c>
      <c r="D9" s="4" t="str">
        <f t="shared" si="0"/>
        <v>Not Matched</v>
      </c>
      <c r="H9" s="4" t="s">
        <v>6</v>
      </c>
      <c r="I9" s="4" t="s">
        <v>6</v>
      </c>
      <c r="J9" s="4"/>
    </row>
  </sheetData>
  <mergeCells count="2">
    <mergeCell ref="B2:D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2A7F-86D7-44D9-A876-E01CDF749414}">
  <dimension ref="B2:J12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4.42578125" style="1" customWidth="1"/>
    <col min="2" max="4" width="20.7109375" style="1" customWidth="1"/>
    <col min="5" max="7" width="9.140625" style="1"/>
    <col min="8" max="10" width="18" style="1" customWidth="1"/>
    <col min="11" max="16384" width="9.140625" style="1"/>
  </cols>
  <sheetData>
    <row r="2" spans="2:10" ht="30" customHeight="1" x14ac:dyDescent="0.25">
      <c r="B2" s="2" t="s">
        <v>20</v>
      </c>
      <c r="C2" s="2"/>
      <c r="D2" s="2"/>
      <c r="H2" s="2" t="s">
        <v>74</v>
      </c>
      <c r="I2" s="2"/>
      <c r="J2" s="2"/>
    </row>
    <row r="3" spans="2:10" ht="16.5" customHeight="1" x14ac:dyDescent="0.25"/>
    <row r="4" spans="2:10" ht="20.100000000000001" customHeight="1" x14ac:dyDescent="0.25">
      <c r="B4" s="3" t="s">
        <v>21</v>
      </c>
      <c r="C4" s="3" t="s">
        <v>22</v>
      </c>
      <c r="D4" s="3" t="s">
        <v>23</v>
      </c>
      <c r="H4" s="3" t="s">
        <v>21</v>
      </c>
      <c r="I4" s="3" t="s">
        <v>22</v>
      </c>
      <c r="J4" s="3" t="s">
        <v>23</v>
      </c>
    </row>
    <row r="5" spans="2:10" ht="20.100000000000001" customHeight="1" x14ac:dyDescent="0.25">
      <c r="B5" s="4" t="s">
        <v>24</v>
      </c>
      <c r="C5" s="4" t="s">
        <v>29</v>
      </c>
      <c r="D5" s="7">
        <v>5000</v>
      </c>
      <c r="H5" s="4" t="s">
        <v>24</v>
      </c>
      <c r="I5" s="4" t="s">
        <v>29</v>
      </c>
      <c r="J5" s="7">
        <v>5000</v>
      </c>
    </row>
    <row r="6" spans="2:10" ht="20.100000000000001" customHeight="1" x14ac:dyDescent="0.25">
      <c r="B6" s="4" t="s">
        <v>25</v>
      </c>
      <c r="C6" s="4" t="s">
        <v>30</v>
      </c>
      <c r="D6" s="7">
        <v>15000</v>
      </c>
      <c r="H6" s="4" t="s">
        <v>25</v>
      </c>
      <c r="I6" s="4" t="s">
        <v>30</v>
      </c>
      <c r="J6" s="7">
        <v>15000</v>
      </c>
    </row>
    <row r="7" spans="2:10" ht="20.100000000000001" customHeight="1" x14ac:dyDescent="0.25">
      <c r="B7" s="4" t="s">
        <v>26</v>
      </c>
      <c r="C7" s="4" t="s">
        <v>31</v>
      </c>
      <c r="D7" s="7">
        <v>2000</v>
      </c>
      <c r="H7" s="4" t="s">
        <v>26</v>
      </c>
      <c r="I7" s="4" t="s">
        <v>31</v>
      </c>
      <c r="J7" s="7">
        <v>2000</v>
      </c>
    </row>
    <row r="8" spans="2:10" ht="20.100000000000001" customHeight="1" x14ac:dyDescent="0.25">
      <c r="B8" s="4" t="s">
        <v>27</v>
      </c>
      <c r="C8" s="4" t="s">
        <v>29</v>
      </c>
      <c r="D8" s="7">
        <v>4500</v>
      </c>
      <c r="H8" s="4" t="s">
        <v>27</v>
      </c>
      <c r="I8" s="4" t="s">
        <v>29</v>
      </c>
      <c r="J8" s="7">
        <v>4500</v>
      </c>
    </row>
    <row r="9" spans="2:10" ht="20.100000000000001" customHeight="1" x14ac:dyDescent="0.25">
      <c r="B9" s="4" t="s">
        <v>28</v>
      </c>
      <c r="C9" s="4" t="s">
        <v>32</v>
      </c>
      <c r="D9" s="7">
        <v>1000</v>
      </c>
      <c r="H9" s="4" t="s">
        <v>28</v>
      </c>
      <c r="I9" s="4" t="s">
        <v>32</v>
      </c>
      <c r="J9" s="7">
        <v>1000</v>
      </c>
    </row>
    <row r="10" spans="2:10" ht="23.25" customHeight="1" x14ac:dyDescent="0.25"/>
    <row r="11" spans="2:10" ht="20.100000000000001" customHeight="1" x14ac:dyDescent="0.25">
      <c r="B11" s="6" t="s">
        <v>33</v>
      </c>
      <c r="C11" s="4" t="s">
        <v>29</v>
      </c>
      <c r="H11" s="6" t="s">
        <v>33</v>
      </c>
      <c r="I11" s="4" t="s">
        <v>29</v>
      </c>
    </row>
    <row r="12" spans="2:10" ht="20.100000000000001" customHeight="1" x14ac:dyDescent="0.25">
      <c r="B12" s="6" t="s">
        <v>34</v>
      </c>
      <c r="C12" s="8">
        <f>SUMIF(C5:C9,"&lt;&gt;"&amp;C11,D5:D9)</f>
        <v>18000</v>
      </c>
      <c r="H12" s="6" t="s">
        <v>34</v>
      </c>
      <c r="I12" s="8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6991-1995-4551-9B79-8A70DF9CAF07}">
  <dimension ref="B2:J14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4.42578125" style="1" customWidth="1"/>
    <col min="2" max="2" width="23.85546875" style="1" customWidth="1"/>
    <col min="3" max="4" width="20.7109375" style="1" customWidth="1"/>
    <col min="5" max="7" width="9.140625" style="1"/>
    <col min="8" max="10" width="16.7109375" style="1" customWidth="1"/>
    <col min="11" max="16384" width="9.140625" style="1"/>
  </cols>
  <sheetData>
    <row r="2" spans="2:10" ht="30" customHeight="1" x14ac:dyDescent="0.25">
      <c r="B2" s="2" t="s">
        <v>40</v>
      </c>
      <c r="C2" s="2"/>
      <c r="D2" s="2"/>
      <c r="H2" s="2" t="s">
        <v>74</v>
      </c>
      <c r="I2" s="2"/>
      <c r="J2" s="2"/>
    </row>
    <row r="3" spans="2:10" ht="16.5" customHeight="1" x14ac:dyDescent="0.25"/>
    <row r="4" spans="2:10" ht="20.100000000000001" customHeight="1" x14ac:dyDescent="0.25">
      <c r="B4" s="3" t="s">
        <v>21</v>
      </c>
      <c r="C4" s="3" t="s">
        <v>22</v>
      </c>
      <c r="D4" s="3" t="s">
        <v>23</v>
      </c>
      <c r="H4" s="3" t="s">
        <v>21</v>
      </c>
      <c r="I4" s="3" t="s">
        <v>22</v>
      </c>
      <c r="J4" s="3" t="s">
        <v>23</v>
      </c>
    </row>
    <row r="5" spans="2:10" ht="20.100000000000001" customHeight="1" x14ac:dyDescent="0.25">
      <c r="B5" s="4" t="s">
        <v>24</v>
      </c>
      <c r="C5" s="4" t="s">
        <v>29</v>
      </c>
      <c r="D5" s="7">
        <v>5000</v>
      </c>
      <c r="H5" s="4" t="s">
        <v>24</v>
      </c>
      <c r="I5" s="4" t="s">
        <v>29</v>
      </c>
      <c r="J5" s="7">
        <v>5000</v>
      </c>
    </row>
    <row r="6" spans="2:10" ht="20.100000000000001" customHeight="1" x14ac:dyDescent="0.25">
      <c r="B6" s="4" t="s">
        <v>25</v>
      </c>
      <c r="C6" s="4" t="s">
        <v>30</v>
      </c>
      <c r="D6" s="7">
        <v>15000</v>
      </c>
      <c r="H6" s="4" t="s">
        <v>25</v>
      </c>
      <c r="I6" s="4" t="s">
        <v>30</v>
      </c>
      <c r="J6" s="7">
        <v>15000</v>
      </c>
    </row>
    <row r="7" spans="2:10" ht="20.100000000000001" customHeight="1" x14ac:dyDescent="0.25">
      <c r="B7" s="4" t="s">
        <v>26</v>
      </c>
      <c r="C7" s="4" t="s">
        <v>31</v>
      </c>
      <c r="D7" s="7">
        <v>2000</v>
      </c>
      <c r="H7" s="4" t="s">
        <v>26</v>
      </c>
      <c r="I7" s="4" t="s">
        <v>31</v>
      </c>
      <c r="J7" s="7">
        <v>2000</v>
      </c>
    </row>
    <row r="8" spans="2:10" ht="20.100000000000001" customHeight="1" x14ac:dyDescent="0.25">
      <c r="B8" s="4" t="s">
        <v>27</v>
      </c>
      <c r="C8" s="4" t="s">
        <v>29</v>
      </c>
      <c r="D8" s="7">
        <v>4500</v>
      </c>
      <c r="H8" s="4" t="s">
        <v>27</v>
      </c>
      <c r="I8" s="4" t="s">
        <v>29</v>
      </c>
      <c r="J8" s="7">
        <v>4500</v>
      </c>
    </row>
    <row r="9" spans="2:10" ht="20.100000000000001" customHeight="1" x14ac:dyDescent="0.25">
      <c r="B9" s="4" t="s">
        <v>28</v>
      </c>
      <c r="C9" s="4" t="s">
        <v>32</v>
      </c>
      <c r="D9" s="7">
        <v>1000</v>
      </c>
      <c r="H9" s="4" t="s">
        <v>28</v>
      </c>
      <c r="I9" s="4" t="s">
        <v>32</v>
      </c>
      <c r="J9" s="7">
        <v>1000</v>
      </c>
    </row>
    <row r="10" spans="2:10" ht="23.25" customHeight="1" x14ac:dyDescent="0.25">
      <c r="B10" s="4" t="s">
        <v>36</v>
      </c>
      <c r="C10" s="4" t="s">
        <v>38</v>
      </c>
      <c r="D10" s="7">
        <v>1200</v>
      </c>
      <c r="H10" s="4" t="s">
        <v>36</v>
      </c>
      <c r="I10" s="4" t="s">
        <v>38</v>
      </c>
      <c r="J10" s="7">
        <v>1200</v>
      </c>
    </row>
    <row r="11" spans="2:10" ht="23.25" customHeight="1" x14ac:dyDescent="0.25">
      <c r="B11" s="4" t="s">
        <v>37</v>
      </c>
      <c r="C11" s="4" t="s">
        <v>39</v>
      </c>
      <c r="D11" s="7">
        <v>1600</v>
      </c>
      <c r="H11" s="4" t="s">
        <v>37</v>
      </c>
      <c r="I11" s="4" t="s">
        <v>39</v>
      </c>
      <c r="J11" s="7">
        <v>1600</v>
      </c>
    </row>
    <row r="12" spans="2:10" ht="23.25" customHeight="1" x14ac:dyDescent="0.25"/>
    <row r="13" spans="2:10" ht="20.100000000000001" customHeight="1" x14ac:dyDescent="0.25">
      <c r="B13" s="6" t="s">
        <v>33</v>
      </c>
      <c r="C13" s="4" t="s">
        <v>29</v>
      </c>
      <c r="H13" s="6" t="s">
        <v>33</v>
      </c>
      <c r="I13" s="4" t="s">
        <v>29</v>
      </c>
    </row>
    <row r="14" spans="2:10" ht="20.100000000000001" customHeight="1" x14ac:dyDescent="0.25">
      <c r="B14" s="6" t="s">
        <v>35</v>
      </c>
      <c r="C14" s="4">
        <f>COUNTIF(C5:C11,"&lt;&gt;"&amp;C13)</f>
        <v>5</v>
      </c>
      <c r="H14" s="6" t="s">
        <v>35</v>
      </c>
      <c r="I14" s="4"/>
    </row>
  </sheetData>
  <mergeCells count="2">
    <mergeCell ref="B2:D2"/>
    <mergeCell ref="H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A3B8-7EEF-45CD-8B5F-FE9826C7BF9C}">
  <dimension ref="B2:J13"/>
  <sheetViews>
    <sheetView showGridLines="0" workbookViewId="0">
      <selection activeCell="J13" sqref="J13"/>
    </sheetView>
  </sheetViews>
  <sheetFormatPr defaultRowHeight="20.100000000000001" customHeight="1" x14ac:dyDescent="0.25"/>
  <cols>
    <col min="1" max="1" width="4.42578125" style="1" customWidth="1"/>
    <col min="2" max="2" width="23.85546875" style="1" customWidth="1"/>
    <col min="3" max="4" width="20.7109375" style="1" customWidth="1"/>
    <col min="5" max="7" width="9.140625" style="1"/>
    <col min="8" max="8" width="18.7109375" style="1" customWidth="1"/>
    <col min="9" max="10" width="19.85546875" style="1" customWidth="1"/>
    <col min="11" max="16384" width="9.140625" style="1"/>
  </cols>
  <sheetData>
    <row r="2" spans="2:10" ht="30" customHeight="1" x14ac:dyDescent="0.25">
      <c r="B2" s="2" t="s">
        <v>41</v>
      </c>
      <c r="C2" s="2"/>
      <c r="D2" s="2"/>
      <c r="H2" s="2" t="s">
        <v>74</v>
      </c>
      <c r="I2" s="2"/>
      <c r="J2" s="2"/>
    </row>
    <row r="3" spans="2:10" ht="16.5" customHeight="1" x14ac:dyDescent="0.25"/>
    <row r="4" spans="2:10" ht="20.100000000000001" customHeight="1" x14ac:dyDescent="0.25">
      <c r="B4" s="3" t="s">
        <v>21</v>
      </c>
      <c r="C4" s="3" t="s">
        <v>22</v>
      </c>
      <c r="D4" s="3" t="s">
        <v>23</v>
      </c>
      <c r="H4" s="3" t="s">
        <v>21</v>
      </c>
      <c r="I4" s="3" t="s">
        <v>22</v>
      </c>
      <c r="J4" s="3" t="s">
        <v>23</v>
      </c>
    </row>
    <row r="5" spans="2:10" ht="20.100000000000001" customHeight="1" x14ac:dyDescent="0.25">
      <c r="B5" s="4" t="s">
        <v>24</v>
      </c>
      <c r="C5" s="4" t="s">
        <v>29</v>
      </c>
      <c r="D5" s="7">
        <v>5000</v>
      </c>
      <c r="H5" s="4" t="s">
        <v>24</v>
      </c>
      <c r="I5" s="4" t="s">
        <v>29</v>
      </c>
      <c r="J5" s="7">
        <v>5000</v>
      </c>
    </row>
    <row r="6" spans="2:10" ht="20.100000000000001" customHeight="1" x14ac:dyDescent="0.25">
      <c r="B6" s="4" t="s">
        <v>25</v>
      </c>
      <c r="C6" s="4" t="s">
        <v>30</v>
      </c>
      <c r="D6" s="7">
        <v>15000</v>
      </c>
      <c r="H6" s="4" t="s">
        <v>25</v>
      </c>
      <c r="I6" s="4" t="s">
        <v>30</v>
      </c>
      <c r="J6" s="7">
        <v>15000</v>
      </c>
    </row>
    <row r="7" spans="2:10" ht="20.100000000000001" customHeight="1" x14ac:dyDescent="0.25">
      <c r="B7" s="4" t="s">
        <v>26</v>
      </c>
      <c r="C7" s="4" t="s">
        <v>31</v>
      </c>
      <c r="D7" s="7">
        <v>2000</v>
      </c>
      <c r="H7" s="4" t="s">
        <v>26</v>
      </c>
      <c r="I7" s="4" t="s">
        <v>31</v>
      </c>
      <c r="J7" s="7">
        <v>2000</v>
      </c>
    </row>
    <row r="8" spans="2:10" ht="20.100000000000001" customHeight="1" x14ac:dyDescent="0.25">
      <c r="B8" s="4" t="s">
        <v>27</v>
      </c>
      <c r="C8" s="4" t="s">
        <v>29</v>
      </c>
      <c r="D8" s="7">
        <v>4500</v>
      </c>
      <c r="H8" s="4" t="s">
        <v>27</v>
      </c>
      <c r="I8" s="4" t="s">
        <v>29</v>
      </c>
      <c r="J8" s="7">
        <v>4500</v>
      </c>
    </row>
    <row r="9" spans="2:10" ht="20.100000000000001" customHeight="1" x14ac:dyDescent="0.25">
      <c r="B9" s="4" t="s">
        <v>28</v>
      </c>
      <c r="C9" s="4" t="s">
        <v>32</v>
      </c>
      <c r="D9" s="7">
        <v>1000</v>
      </c>
      <c r="H9" s="4" t="s">
        <v>28</v>
      </c>
      <c r="I9" s="4" t="s">
        <v>32</v>
      </c>
      <c r="J9" s="7">
        <v>1000</v>
      </c>
    </row>
    <row r="10" spans="2:10" ht="23.25" customHeight="1" x14ac:dyDescent="0.25">
      <c r="B10" s="4" t="s">
        <v>36</v>
      </c>
      <c r="C10" s="4" t="s">
        <v>30</v>
      </c>
      <c r="D10" s="7">
        <v>12000</v>
      </c>
      <c r="H10" s="4" t="s">
        <v>36</v>
      </c>
      <c r="I10" s="4" t="s">
        <v>30</v>
      </c>
      <c r="J10" s="7">
        <v>12000</v>
      </c>
    </row>
    <row r="11" spans="2:10" ht="23.25" customHeight="1" x14ac:dyDescent="0.25">
      <c r="B11" s="4" t="s">
        <v>37</v>
      </c>
      <c r="C11" s="4" t="s">
        <v>39</v>
      </c>
      <c r="D11" s="7">
        <v>1600</v>
      </c>
      <c r="H11" s="4" t="s">
        <v>37</v>
      </c>
      <c r="I11" s="4" t="s">
        <v>39</v>
      </c>
      <c r="J11" s="7">
        <v>1600</v>
      </c>
    </row>
    <row r="12" spans="2:10" ht="23.25" customHeight="1" x14ac:dyDescent="0.25"/>
    <row r="13" spans="2:10" ht="20.100000000000001" customHeight="1" x14ac:dyDescent="0.25">
      <c r="B13" s="9" t="s">
        <v>42</v>
      </c>
      <c r="C13" s="10"/>
      <c r="D13" s="4">
        <f>COUNTIFS(C5:C11,"&lt;&gt;"&amp;"Mobile",C5:C11,"&lt;&gt;"&amp;"TV")</f>
        <v>3</v>
      </c>
      <c r="H13" s="9" t="s">
        <v>42</v>
      </c>
      <c r="I13" s="10"/>
      <c r="J13" s="4"/>
    </row>
  </sheetData>
  <mergeCells count="4">
    <mergeCell ref="B2:D2"/>
    <mergeCell ref="B13:C13"/>
    <mergeCell ref="H2:J2"/>
    <mergeCell ref="H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5D5F-DC01-47A0-9997-2225EF8930E2}">
  <dimension ref="B2:J14"/>
  <sheetViews>
    <sheetView showGridLines="0" workbookViewId="0">
      <selection activeCell="J13" sqref="J13"/>
    </sheetView>
  </sheetViews>
  <sheetFormatPr defaultRowHeight="20.100000000000001" customHeight="1" x14ac:dyDescent="0.25"/>
  <cols>
    <col min="1" max="1" width="4.42578125" style="1" customWidth="1"/>
    <col min="2" max="2" width="23.85546875" style="1" customWidth="1"/>
    <col min="3" max="4" width="20.7109375" style="1" customWidth="1"/>
    <col min="5" max="7" width="9.140625" style="1"/>
    <col min="8" max="10" width="20.7109375" style="1" customWidth="1"/>
    <col min="11" max="16384" width="9.140625" style="1"/>
  </cols>
  <sheetData>
    <row r="2" spans="2:10" ht="30" customHeight="1" x14ac:dyDescent="0.25">
      <c r="B2" s="2" t="s">
        <v>43</v>
      </c>
      <c r="C2" s="2"/>
      <c r="D2" s="2"/>
      <c r="H2" s="2" t="s">
        <v>74</v>
      </c>
      <c r="I2" s="2"/>
      <c r="J2" s="2"/>
    </row>
    <row r="3" spans="2:10" ht="16.5" customHeight="1" x14ac:dyDescent="0.25"/>
    <row r="4" spans="2:10" ht="20.100000000000001" customHeight="1" x14ac:dyDescent="0.25">
      <c r="B4" s="3" t="s">
        <v>50</v>
      </c>
      <c r="C4" s="3" t="s">
        <v>51</v>
      </c>
      <c r="D4" s="3" t="s">
        <v>52</v>
      </c>
      <c r="H4" s="3" t="s">
        <v>50</v>
      </c>
      <c r="I4" s="3" t="s">
        <v>51</v>
      </c>
      <c r="J4" s="3" t="s">
        <v>52</v>
      </c>
    </row>
    <row r="5" spans="2:10" ht="20.100000000000001" customHeight="1" x14ac:dyDescent="0.25">
      <c r="B5" s="4" t="s">
        <v>24</v>
      </c>
      <c r="C5" s="4" t="s">
        <v>44</v>
      </c>
      <c r="D5" s="7">
        <v>14000</v>
      </c>
      <c r="H5" s="4" t="s">
        <v>24</v>
      </c>
      <c r="I5" s="4" t="s">
        <v>44</v>
      </c>
      <c r="J5" s="7">
        <v>14000</v>
      </c>
    </row>
    <row r="6" spans="2:10" ht="20.100000000000001" customHeight="1" x14ac:dyDescent="0.25">
      <c r="B6" s="4" t="s">
        <v>25</v>
      </c>
      <c r="C6" s="4" t="s">
        <v>44</v>
      </c>
      <c r="D6" s="7">
        <v>15000</v>
      </c>
      <c r="H6" s="4" t="s">
        <v>25</v>
      </c>
      <c r="I6" s="4" t="s">
        <v>44</v>
      </c>
      <c r="J6" s="7">
        <v>15000</v>
      </c>
    </row>
    <row r="7" spans="2:10" ht="20.100000000000001" customHeight="1" x14ac:dyDescent="0.25">
      <c r="B7" s="4" t="s">
        <v>45</v>
      </c>
      <c r="C7" s="4" t="s">
        <v>46</v>
      </c>
      <c r="D7" s="7">
        <v>10000</v>
      </c>
      <c r="H7" s="4" t="s">
        <v>45</v>
      </c>
      <c r="I7" s="4" t="s">
        <v>46</v>
      </c>
      <c r="J7" s="7">
        <v>10000</v>
      </c>
    </row>
    <row r="8" spans="2:10" ht="20.100000000000001" customHeight="1" x14ac:dyDescent="0.25">
      <c r="B8" s="4" t="s">
        <v>47</v>
      </c>
      <c r="C8" s="4" t="s">
        <v>46</v>
      </c>
      <c r="D8" s="7">
        <v>11500</v>
      </c>
      <c r="H8" s="4" t="s">
        <v>47</v>
      </c>
      <c r="I8" s="4" t="s">
        <v>46</v>
      </c>
      <c r="J8" s="7">
        <v>11500</v>
      </c>
    </row>
    <row r="9" spans="2:10" ht="20.100000000000001" customHeight="1" x14ac:dyDescent="0.25">
      <c r="B9" s="4" t="s">
        <v>28</v>
      </c>
      <c r="C9" s="4" t="s">
        <v>44</v>
      </c>
      <c r="D9" s="7">
        <v>16000</v>
      </c>
      <c r="H9" s="4" t="s">
        <v>28</v>
      </c>
      <c r="I9" s="4" t="s">
        <v>44</v>
      </c>
      <c r="J9" s="7">
        <v>16000</v>
      </c>
    </row>
    <row r="10" spans="2:10" ht="23.25" customHeight="1" x14ac:dyDescent="0.25">
      <c r="B10" s="4" t="s">
        <v>48</v>
      </c>
      <c r="C10" s="4" t="s">
        <v>46</v>
      </c>
      <c r="D10" s="7">
        <v>12000</v>
      </c>
      <c r="H10" s="4" t="s">
        <v>48</v>
      </c>
      <c r="I10" s="4" t="s">
        <v>46</v>
      </c>
      <c r="J10" s="7">
        <v>12000</v>
      </c>
    </row>
    <row r="11" spans="2:10" ht="23.25" customHeight="1" x14ac:dyDescent="0.25">
      <c r="B11" s="4" t="s">
        <v>37</v>
      </c>
      <c r="C11" s="4" t="s">
        <v>44</v>
      </c>
      <c r="D11" s="7">
        <v>12500</v>
      </c>
      <c r="H11" s="4" t="s">
        <v>37</v>
      </c>
      <c r="I11" s="4" t="s">
        <v>44</v>
      </c>
      <c r="J11" s="7">
        <v>12500</v>
      </c>
    </row>
    <row r="12" spans="2:10" ht="24.75" customHeight="1" x14ac:dyDescent="0.25"/>
    <row r="13" spans="2:10" ht="20.100000000000001" customHeight="1" x14ac:dyDescent="0.25">
      <c r="B13" s="9" t="s">
        <v>49</v>
      </c>
      <c r="C13" s="10"/>
      <c r="D13" s="7">
        <f>AVERAGEIF(C5:C11,"&lt;&gt;"&amp;"Male",D5:D11)</f>
        <v>11166.666666666666</v>
      </c>
      <c r="H13" s="9" t="s">
        <v>49</v>
      </c>
      <c r="I13" s="10"/>
      <c r="J13" s="7"/>
    </row>
    <row r="14" spans="2:10" ht="20.100000000000001" customHeight="1" x14ac:dyDescent="0.25">
      <c r="B14" s="9" t="s">
        <v>53</v>
      </c>
      <c r="C14" s="10"/>
      <c r="D14" s="7">
        <f>AVERAGEIF(C5:C11,"&lt;&gt;"&amp;"Female",D5:D11)</f>
        <v>14375</v>
      </c>
      <c r="H14" s="9" t="s">
        <v>53</v>
      </c>
      <c r="I14" s="10"/>
      <c r="J14" s="7"/>
    </row>
  </sheetData>
  <mergeCells count="6">
    <mergeCell ref="B2:D2"/>
    <mergeCell ref="B13:C13"/>
    <mergeCell ref="B14:C14"/>
    <mergeCell ref="H2:J2"/>
    <mergeCell ref="H13:I13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Operator</vt:lpstr>
      <vt:lpstr>Compare</vt:lpstr>
      <vt:lpstr>IF</vt:lpstr>
      <vt:lpstr>SUMIF</vt:lpstr>
      <vt:lpstr>COUNTIF</vt:lpstr>
      <vt:lpstr>COUNTIFS</vt:lpstr>
      <vt:lpstr>AVERAGEIF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2023-01-12T10:58:13Z</dcterms:modified>
</cp:coreProperties>
</file>