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ajib\Desktop\Article 3\"/>
    </mc:Choice>
  </mc:AlternateContent>
  <xr:revisionPtr revIDLastSave="0" documentId="13_ncr:1_{6DE9E2FE-F187-49F1-AEBD-D4DA50F4D366}" xr6:coauthVersionLast="47" xr6:coauthVersionMax="47" xr10:uidLastSave="{00000000-0000-0000-0000-000000000000}"/>
  <bookViews>
    <workbookView xWindow="-108" yWindow="-108" windowWidth="23256" windowHeight="12576" activeTab="2" xr2:uid="{E0A6B50B-0582-4F81-98E8-746D31082A54}"/>
  </bookViews>
  <sheets>
    <sheet name="Method 1" sheetId="1" r:id="rId1"/>
    <sheet name="Method 2" sheetId="3" r:id="rId2"/>
    <sheet name="Method 3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H6" i="4"/>
  <c r="E17" i="3"/>
  <c r="E16" i="3"/>
  <c r="E15" i="3"/>
  <c r="E17" i="1"/>
  <c r="E16" i="1"/>
  <c r="E15" i="1"/>
  <c r="H7" i="4"/>
  <c r="H8" i="4"/>
  <c r="H9" i="4"/>
  <c r="H10" i="4"/>
  <c r="H11" i="4"/>
</calcChain>
</file>

<file path=xl/sharedStrings.xml><?xml version="1.0" encoding="utf-8"?>
<sst xmlns="http://schemas.openxmlformats.org/spreadsheetml/2006/main" count="218" uniqueCount="35">
  <si>
    <t>Student ID</t>
  </si>
  <si>
    <t>Name</t>
  </si>
  <si>
    <t>Department</t>
  </si>
  <si>
    <t>GPA</t>
  </si>
  <si>
    <t>S17</t>
  </si>
  <si>
    <t>S30</t>
  </si>
  <si>
    <t>S12</t>
  </si>
  <si>
    <t>S18</t>
  </si>
  <si>
    <t>S23</t>
  </si>
  <si>
    <t>S19</t>
  </si>
  <si>
    <t>S08</t>
  </si>
  <si>
    <t>Adam</t>
  </si>
  <si>
    <t>Ron</t>
  </si>
  <si>
    <t>Robert</t>
  </si>
  <si>
    <t>David</t>
  </si>
  <si>
    <t>Lily</t>
  </si>
  <si>
    <t>Sarah</t>
  </si>
  <si>
    <t>Alan</t>
  </si>
  <si>
    <t>Physics</t>
  </si>
  <si>
    <t>Chemistry</t>
  </si>
  <si>
    <t>New York</t>
  </si>
  <si>
    <t>Texas</t>
  </si>
  <si>
    <t>Florida</t>
  </si>
  <si>
    <t>Delaware</t>
  </si>
  <si>
    <t>California</t>
  </si>
  <si>
    <t>Michigan</t>
  </si>
  <si>
    <t>Top 3 Students</t>
  </si>
  <si>
    <t>Rank</t>
  </si>
  <si>
    <t>Permanent Address</t>
  </si>
  <si>
    <t>English</t>
  </si>
  <si>
    <t>Combining LARGE and VLOOKUP Functions</t>
  </si>
  <si>
    <t>Sorted Names</t>
  </si>
  <si>
    <t>Nesting LARGE Function with INDEX, and MATCH Functions</t>
  </si>
  <si>
    <t>Combining LARGE, INDEX, MATCH and ROWS Functions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</si>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</sst>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343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8D398-2519-4968-A1BA-44FAD5005B9E}">
  <sheetPr codeName="Sheet1"/>
  <dimension ref="B2:L18"/>
  <sheetViews>
    <sheetView showGridLines="0" zoomScaleNormal="100" workbookViewId="0">
      <selection activeCell="R13" sqref="R13"/>
    </sheetView>
  </sheetViews>
  <sheetFormatPr defaultColWidth="8.88671875" defaultRowHeight="19.95" customHeight="1" x14ac:dyDescent="0.3"/>
  <cols>
    <col min="1" max="1" width="4.109375" style="1" customWidth="1"/>
    <col min="2" max="2" width="10.6640625" style="1" customWidth="1"/>
    <col min="3" max="3" width="7.6640625" style="1" customWidth="1"/>
    <col min="4" max="4" width="9.33203125" style="1" customWidth="1"/>
    <col min="5" max="5" width="13.33203125" style="1" customWidth="1"/>
    <col min="6" max="6" width="18.88671875" style="1" customWidth="1"/>
    <col min="7" max="7" width="8.88671875" style="1"/>
    <col min="8" max="8" width="10.6640625" style="1" customWidth="1"/>
    <col min="9" max="9" width="9.77734375" style="1" customWidth="1"/>
    <col min="10" max="10" width="8.88671875" style="1"/>
    <col min="11" max="11" width="13.6640625" style="1" customWidth="1"/>
    <col min="12" max="12" width="19.21875" style="1" customWidth="1"/>
    <col min="13" max="16384" width="8.88671875" style="1"/>
  </cols>
  <sheetData>
    <row r="2" spans="2:12" ht="19.95" customHeight="1" thickBot="1" x14ac:dyDescent="0.35">
      <c r="B2" s="6" t="s">
        <v>30</v>
      </c>
      <c r="C2" s="6"/>
      <c r="D2" s="6"/>
      <c r="E2" s="6"/>
      <c r="F2" s="6"/>
      <c r="H2" s="6" t="s">
        <v>34</v>
      </c>
      <c r="I2" s="6"/>
      <c r="J2" s="6"/>
      <c r="K2" s="6"/>
      <c r="L2" s="6"/>
    </row>
    <row r="4" spans="2:12" ht="19.95" customHeight="1" x14ac:dyDescent="0.3">
      <c r="B4" s="2" t="s">
        <v>0</v>
      </c>
      <c r="C4" s="2" t="s">
        <v>3</v>
      </c>
      <c r="D4" s="2" t="s">
        <v>1</v>
      </c>
      <c r="E4" s="2" t="s">
        <v>2</v>
      </c>
      <c r="F4" s="2" t="s">
        <v>28</v>
      </c>
      <c r="H4" s="2" t="s">
        <v>0</v>
      </c>
      <c r="I4" s="2" t="s">
        <v>3</v>
      </c>
      <c r="J4" s="2" t="s">
        <v>1</v>
      </c>
      <c r="K4" s="2" t="s">
        <v>2</v>
      </c>
      <c r="L4" s="2" t="s">
        <v>28</v>
      </c>
    </row>
    <row r="5" spans="2:12" ht="19.95" customHeight="1" x14ac:dyDescent="0.3">
      <c r="B5" s="3" t="s">
        <v>4</v>
      </c>
      <c r="C5" s="3">
        <v>3.55</v>
      </c>
      <c r="D5" s="3" t="s">
        <v>14</v>
      </c>
      <c r="E5" s="3" t="s">
        <v>29</v>
      </c>
      <c r="F5" s="3" t="s">
        <v>20</v>
      </c>
      <c r="H5" s="3" t="s">
        <v>4</v>
      </c>
      <c r="I5" s="3">
        <v>3.55</v>
      </c>
      <c r="J5" s="3" t="s">
        <v>14</v>
      </c>
      <c r="K5" s="3" t="s">
        <v>29</v>
      </c>
      <c r="L5" s="3" t="s">
        <v>20</v>
      </c>
    </row>
    <row r="6" spans="2:12" ht="19.95" customHeight="1" x14ac:dyDescent="0.3">
      <c r="B6" s="3" t="s">
        <v>5</v>
      </c>
      <c r="C6" s="3">
        <v>3.3</v>
      </c>
      <c r="D6" s="3" t="s">
        <v>12</v>
      </c>
      <c r="E6" s="3" t="s">
        <v>18</v>
      </c>
      <c r="F6" s="3" t="s">
        <v>21</v>
      </c>
      <c r="H6" s="3" t="s">
        <v>5</v>
      </c>
      <c r="I6" s="3">
        <v>3.3</v>
      </c>
      <c r="J6" s="3" t="s">
        <v>12</v>
      </c>
      <c r="K6" s="3" t="s">
        <v>18</v>
      </c>
      <c r="L6" s="3" t="s">
        <v>21</v>
      </c>
    </row>
    <row r="7" spans="2:12" ht="19.95" customHeight="1" x14ac:dyDescent="0.3">
      <c r="B7" s="3" t="s">
        <v>6</v>
      </c>
      <c r="C7" s="3">
        <v>3.67</v>
      </c>
      <c r="D7" s="3" t="s">
        <v>13</v>
      </c>
      <c r="E7" s="3" t="s">
        <v>19</v>
      </c>
      <c r="F7" s="3" t="s">
        <v>22</v>
      </c>
      <c r="H7" s="3" t="s">
        <v>6</v>
      </c>
      <c r="I7" s="3">
        <v>3.67</v>
      </c>
      <c r="J7" s="3" t="s">
        <v>13</v>
      </c>
      <c r="K7" s="3" t="s">
        <v>19</v>
      </c>
      <c r="L7" s="3" t="s">
        <v>22</v>
      </c>
    </row>
    <row r="8" spans="2:12" ht="19.95" customHeight="1" x14ac:dyDescent="0.3">
      <c r="B8" s="3" t="s">
        <v>7</v>
      </c>
      <c r="C8" s="3">
        <v>3.25</v>
      </c>
      <c r="D8" s="3" t="s">
        <v>11</v>
      </c>
      <c r="E8" s="3" t="s">
        <v>19</v>
      </c>
      <c r="F8" s="3" t="s">
        <v>21</v>
      </c>
      <c r="H8" s="3" t="s">
        <v>7</v>
      </c>
      <c r="I8" s="3">
        <v>3.25</v>
      </c>
      <c r="J8" s="3" t="s">
        <v>11</v>
      </c>
      <c r="K8" s="3" t="s">
        <v>19</v>
      </c>
      <c r="L8" s="3" t="s">
        <v>21</v>
      </c>
    </row>
    <row r="9" spans="2:12" ht="19.95" customHeight="1" x14ac:dyDescent="0.3">
      <c r="B9" s="3" t="s">
        <v>8</v>
      </c>
      <c r="C9" s="3">
        <v>3.18</v>
      </c>
      <c r="D9" s="3" t="s">
        <v>15</v>
      </c>
      <c r="E9" s="3" t="s">
        <v>18</v>
      </c>
      <c r="F9" s="3" t="s">
        <v>23</v>
      </c>
      <c r="H9" s="3" t="s">
        <v>8</v>
      </c>
      <c r="I9" s="3">
        <v>3.18</v>
      </c>
      <c r="J9" s="3" t="s">
        <v>15</v>
      </c>
      <c r="K9" s="3" t="s">
        <v>18</v>
      </c>
      <c r="L9" s="3" t="s">
        <v>23</v>
      </c>
    </row>
    <row r="10" spans="2:12" ht="19.95" customHeight="1" x14ac:dyDescent="0.3">
      <c r="B10" s="3" t="s">
        <v>9</v>
      </c>
      <c r="C10" s="3">
        <v>3.52</v>
      </c>
      <c r="D10" s="3" t="s">
        <v>16</v>
      </c>
      <c r="E10" s="3" t="s">
        <v>29</v>
      </c>
      <c r="F10" s="3" t="s">
        <v>24</v>
      </c>
      <c r="H10" s="3" t="s">
        <v>9</v>
      </c>
      <c r="I10" s="3">
        <v>3.52</v>
      </c>
      <c r="J10" s="3" t="s">
        <v>16</v>
      </c>
      <c r="K10" s="3" t="s">
        <v>29</v>
      </c>
      <c r="L10" s="3" t="s">
        <v>24</v>
      </c>
    </row>
    <row r="11" spans="2:12" ht="19.95" customHeight="1" x14ac:dyDescent="0.3">
      <c r="B11" s="3" t="s">
        <v>10</v>
      </c>
      <c r="C11" s="3">
        <v>3.6</v>
      </c>
      <c r="D11" s="3" t="s">
        <v>17</v>
      </c>
      <c r="E11" s="3" t="s">
        <v>29</v>
      </c>
      <c r="F11" s="3" t="s">
        <v>25</v>
      </c>
      <c r="H11" s="3" t="s">
        <v>10</v>
      </c>
      <c r="I11" s="3">
        <v>3.6</v>
      </c>
      <c r="J11" s="3" t="s">
        <v>17</v>
      </c>
      <c r="K11" s="3" t="s">
        <v>29</v>
      </c>
      <c r="L11" s="3" t="s">
        <v>25</v>
      </c>
    </row>
    <row r="13" spans="2:12" ht="19.95" customHeight="1" x14ac:dyDescent="0.3">
      <c r="D13" s="7" t="s">
        <v>26</v>
      </c>
      <c r="E13" s="7"/>
      <c r="J13" s="7" t="s">
        <v>26</v>
      </c>
      <c r="K13" s="7"/>
    </row>
    <row r="14" spans="2:12" ht="19.95" customHeight="1" x14ac:dyDescent="0.3">
      <c r="D14" s="4" t="s">
        <v>27</v>
      </c>
      <c r="E14" s="4" t="s">
        <v>1</v>
      </c>
      <c r="J14" s="4" t="s">
        <v>27</v>
      </c>
      <c r="K14" s="4" t="s">
        <v>1</v>
      </c>
    </row>
    <row r="15" spans="2:12" ht="19.95" customHeight="1" x14ac:dyDescent="0.3">
      <c r="D15" s="3">
        <v>1</v>
      </c>
      <c r="E15" s="3" t="str">
        <f>VLOOKUP(LARGE($C$5:$C$11,D15),$C$5:$F$11,2,0)</f>
        <v>Robert</v>
      </c>
      <c r="J15" s="3">
        <v>1</v>
      </c>
      <c r="K15" s="3"/>
    </row>
    <row r="16" spans="2:12" ht="19.95" customHeight="1" x14ac:dyDescent="0.3">
      <c r="D16" s="3">
        <v>2</v>
      </c>
      <c r="E16" s="3" t="str">
        <f>VLOOKUP(LARGE($C$5:$C$11,D16),$C$5:$F$11,2,0)</f>
        <v>Alan</v>
      </c>
      <c r="J16" s="3">
        <v>2</v>
      </c>
      <c r="K16" s="3"/>
    </row>
    <row r="17" spans="4:11" ht="19.95" customHeight="1" x14ac:dyDescent="0.3">
      <c r="D17" s="3">
        <v>3</v>
      </c>
      <c r="E17" s="3" t="str">
        <f>VLOOKUP(LARGE($C$5:$C$11,D17),$C$5:$F$11,2,0)</f>
        <v>David</v>
      </c>
      <c r="J17" s="3">
        <v>3</v>
      </c>
      <c r="K17" s="3"/>
    </row>
    <row r="18" spans="4:11" ht="43.05" customHeight="1" x14ac:dyDescent="0.3"/>
  </sheetData>
  <mergeCells count="4">
    <mergeCell ref="B2:F2"/>
    <mergeCell ref="D13:E13"/>
    <mergeCell ref="H2:L2"/>
    <mergeCell ref="J13:K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551CA-DB25-4D86-AD18-A7CAF73DE1C2}">
  <sheetPr codeName="Sheet2"/>
  <dimension ref="B2:L17"/>
  <sheetViews>
    <sheetView showGridLines="0" zoomScaleNormal="100" workbookViewId="0">
      <selection activeCell="N13" sqref="N13"/>
    </sheetView>
  </sheetViews>
  <sheetFormatPr defaultColWidth="8.88671875" defaultRowHeight="19.95" customHeight="1" x14ac:dyDescent="0.3"/>
  <cols>
    <col min="1" max="1" width="4.109375" style="1" customWidth="1"/>
    <col min="2" max="2" width="11" style="1" customWidth="1"/>
    <col min="3" max="3" width="8.21875" style="1" customWidth="1"/>
    <col min="4" max="4" width="10.44140625" style="1" customWidth="1"/>
    <col min="5" max="5" width="14.5546875" style="1" customWidth="1"/>
    <col min="6" max="6" width="20.88671875" style="1" customWidth="1"/>
    <col min="7" max="7" width="8.88671875" style="1"/>
    <col min="8" max="8" width="10.77734375" style="1" customWidth="1"/>
    <col min="9" max="9" width="9.21875" style="1" customWidth="1"/>
    <col min="10" max="10" width="8.88671875" style="1"/>
    <col min="11" max="11" width="13.21875" style="1" customWidth="1"/>
    <col min="12" max="12" width="18.21875" style="1" customWidth="1"/>
    <col min="13" max="16384" width="8.88671875" style="1"/>
  </cols>
  <sheetData>
    <row r="2" spans="2:12" ht="19.95" customHeight="1" thickBot="1" x14ac:dyDescent="0.35">
      <c r="B2" s="6" t="s">
        <v>32</v>
      </c>
      <c r="C2" s="6"/>
      <c r="D2" s="6"/>
      <c r="E2" s="6"/>
      <c r="F2" s="6"/>
      <c r="H2" s="6" t="s">
        <v>34</v>
      </c>
      <c r="I2" s="6"/>
      <c r="J2" s="6"/>
      <c r="K2" s="6"/>
      <c r="L2" s="6"/>
    </row>
    <row r="4" spans="2:12" ht="19.95" customHeight="1" x14ac:dyDescent="0.3">
      <c r="B4" s="2" t="s">
        <v>0</v>
      </c>
      <c r="C4" s="2" t="s">
        <v>3</v>
      </c>
      <c r="D4" s="2" t="s">
        <v>1</v>
      </c>
      <c r="E4" s="2" t="s">
        <v>2</v>
      </c>
      <c r="F4" s="2" t="s">
        <v>28</v>
      </c>
      <c r="H4" s="2" t="s">
        <v>0</v>
      </c>
      <c r="I4" s="2" t="s">
        <v>3</v>
      </c>
      <c r="J4" s="2" t="s">
        <v>1</v>
      </c>
      <c r="K4" s="2" t="s">
        <v>2</v>
      </c>
      <c r="L4" s="2" t="s">
        <v>28</v>
      </c>
    </row>
    <row r="5" spans="2:12" ht="19.95" customHeight="1" x14ac:dyDescent="0.3">
      <c r="B5" s="3" t="s">
        <v>4</v>
      </c>
      <c r="C5" s="3">
        <v>3.55</v>
      </c>
      <c r="D5" s="3" t="s">
        <v>14</v>
      </c>
      <c r="E5" s="3" t="s">
        <v>29</v>
      </c>
      <c r="F5" s="3" t="s">
        <v>20</v>
      </c>
      <c r="H5" s="3" t="s">
        <v>4</v>
      </c>
      <c r="I5" s="3">
        <v>3.55</v>
      </c>
      <c r="J5" s="3" t="s">
        <v>14</v>
      </c>
      <c r="K5" s="3" t="s">
        <v>29</v>
      </c>
      <c r="L5" s="3" t="s">
        <v>20</v>
      </c>
    </row>
    <row r="6" spans="2:12" ht="19.95" customHeight="1" x14ac:dyDescent="0.3">
      <c r="B6" s="3" t="s">
        <v>5</v>
      </c>
      <c r="C6" s="3">
        <v>3.3</v>
      </c>
      <c r="D6" s="3" t="s">
        <v>12</v>
      </c>
      <c r="E6" s="3" t="s">
        <v>18</v>
      </c>
      <c r="F6" s="3" t="s">
        <v>21</v>
      </c>
      <c r="H6" s="3" t="s">
        <v>5</v>
      </c>
      <c r="I6" s="3">
        <v>3.3</v>
      </c>
      <c r="J6" s="3" t="s">
        <v>12</v>
      </c>
      <c r="K6" s="3" t="s">
        <v>18</v>
      </c>
      <c r="L6" s="3" t="s">
        <v>21</v>
      </c>
    </row>
    <row r="7" spans="2:12" ht="19.95" customHeight="1" x14ac:dyDescent="0.3">
      <c r="B7" s="3" t="s">
        <v>6</v>
      </c>
      <c r="C7" s="3">
        <v>3.67</v>
      </c>
      <c r="D7" s="3" t="s">
        <v>13</v>
      </c>
      <c r="E7" s="3" t="s">
        <v>19</v>
      </c>
      <c r="F7" s="3" t="s">
        <v>22</v>
      </c>
      <c r="H7" s="3" t="s">
        <v>6</v>
      </c>
      <c r="I7" s="3">
        <v>3.67</v>
      </c>
      <c r="J7" s="3" t="s">
        <v>13</v>
      </c>
      <c r="K7" s="3" t="s">
        <v>19</v>
      </c>
      <c r="L7" s="3" t="s">
        <v>22</v>
      </c>
    </row>
    <row r="8" spans="2:12" ht="19.95" customHeight="1" x14ac:dyDescent="0.3">
      <c r="B8" s="3" t="s">
        <v>7</v>
      </c>
      <c r="C8" s="3">
        <v>3.25</v>
      </c>
      <c r="D8" s="3" t="s">
        <v>11</v>
      </c>
      <c r="E8" s="3" t="s">
        <v>19</v>
      </c>
      <c r="F8" s="3" t="s">
        <v>21</v>
      </c>
      <c r="H8" s="3" t="s">
        <v>7</v>
      </c>
      <c r="I8" s="3">
        <v>3.25</v>
      </c>
      <c r="J8" s="3" t="s">
        <v>11</v>
      </c>
      <c r="K8" s="3" t="s">
        <v>19</v>
      </c>
      <c r="L8" s="3" t="s">
        <v>21</v>
      </c>
    </row>
    <row r="9" spans="2:12" ht="19.95" customHeight="1" x14ac:dyDescent="0.3">
      <c r="B9" s="3" t="s">
        <v>8</v>
      </c>
      <c r="C9" s="3">
        <v>3.18</v>
      </c>
      <c r="D9" s="3" t="s">
        <v>15</v>
      </c>
      <c r="E9" s="3" t="s">
        <v>18</v>
      </c>
      <c r="F9" s="3" t="s">
        <v>23</v>
      </c>
      <c r="H9" s="3" t="s">
        <v>8</v>
      </c>
      <c r="I9" s="3">
        <v>3.18</v>
      </c>
      <c r="J9" s="3" t="s">
        <v>15</v>
      </c>
      <c r="K9" s="3" t="s">
        <v>18</v>
      </c>
      <c r="L9" s="3" t="s">
        <v>23</v>
      </c>
    </row>
    <row r="10" spans="2:12" ht="19.95" customHeight="1" x14ac:dyDescent="0.3">
      <c r="B10" s="3" t="s">
        <v>9</v>
      </c>
      <c r="C10" s="3">
        <v>3.52</v>
      </c>
      <c r="D10" s="3" t="s">
        <v>16</v>
      </c>
      <c r="E10" s="3" t="s">
        <v>29</v>
      </c>
      <c r="F10" s="3" t="s">
        <v>24</v>
      </c>
      <c r="H10" s="3" t="s">
        <v>9</v>
      </c>
      <c r="I10" s="3">
        <v>3.52</v>
      </c>
      <c r="J10" s="3" t="s">
        <v>16</v>
      </c>
      <c r="K10" s="3" t="s">
        <v>29</v>
      </c>
      <c r="L10" s="3" t="s">
        <v>24</v>
      </c>
    </row>
    <row r="11" spans="2:12" ht="19.95" customHeight="1" x14ac:dyDescent="0.3">
      <c r="B11" s="3" t="s">
        <v>10</v>
      </c>
      <c r="C11" s="3">
        <v>3.6</v>
      </c>
      <c r="D11" s="3" t="s">
        <v>17</v>
      </c>
      <c r="E11" s="3" t="s">
        <v>29</v>
      </c>
      <c r="F11" s="3" t="s">
        <v>25</v>
      </c>
      <c r="H11" s="3" t="s">
        <v>10</v>
      </c>
      <c r="I11" s="3">
        <v>3.6</v>
      </c>
      <c r="J11" s="3" t="s">
        <v>17</v>
      </c>
      <c r="K11" s="3" t="s">
        <v>29</v>
      </c>
      <c r="L11" s="3" t="s">
        <v>25</v>
      </c>
    </row>
    <row r="13" spans="2:12" ht="19.95" customHeight="1" x14ac:dyDescent="0.3">
      <c r="D13" s="7" t="s">
        <v>26</v>
      </c>
      <c r="E13" s="7"/>
      <c r="J13" s="7" t="s">
        <v>26</v>
      </c>
      <c r="K13" s="7"/>
    </row>
    <row r="14" spans="2:12" ht="19.95" customHeight="1" x14ac:dyDescent="0.3">
      <c r="D14" s="4" t="s">
        <v>27</v>
      </c>
      <c r="E14" s="4" t="s">
        <v>1</v>
      </c>
      <c r="J14" s="4" t="s">
        <v>27</v>
      </c>
      <c r="K14" s="4" t="s">
        <v>1</v>
      </c>
    </row>
    <row r="15" spans="2:12" ht="19.95" customHeight="1" x14ac:dyDescent="0.3">
      <c r="D15" s="3">
        <v>1</v>
      </c>
      <c r="E15" s="3" t="str">
        <f>INDEX($D$5:$D$11,MATCH(LARGE($C$5:$C$11,D15),$C$5:$C$11,0),0)</f>
        <v>Robert</v>
      </c>
      <c r="J15" s="3">
        <v>1</v>
      </c>
      <c r="K15" s="3"/>
    </row>
    <row r="16" spans="2:12" ht="19.95" customHeight="1" x14ac:dyDescent="0.3">
      <c r="D16" s="3">
        <v>2</v>
      </c>
      <c r="E16" s="3" t="str">
        <f>INDEX($D$5:$D$11,MATCH(LARGE($C$5:$C$11,D16),$C$5:$C$11,0),0)</f>
        <v>Alan</v>
      </c>
      <c r="J16" s="3">
        <v>2</v>
      </c>
      <c r="K16" s="3"/>
    </row>
    <row r="17" spans="4:11" ht="19.95" customHeight="1" x14ac:dyDescent="0.3">
      <c r="D17" s="3">
        <v>3</v>
      </c>
      <c r="E17" s="3" t="str">
        <f>INDEX($D$5:$D$11,MATCH(LARGE($C$5:$C$11,D17),$C$5:$C$11,0),0)</f>
        <v>David</v>
      </c>
      <c r="J17" s="3">
        <v>3</v>
      </c>
      <c r="K17" s="3"/>
    </row>
  </sheetData>
  <mergeCells count="4">
    <mergeCell ref="B2:F2"/>
    <mergeCell ref="D13:E13"/>
    <mergeCell ref="H2:L2"/>
    <mergeCell ref="J13:K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A9EBF-DB59-4C86-8441-F2F44CFAA88D}">
  <sheetPr codeName="Sheet3"/>
  <dimension ref="B2:P12"/>
  <sheetViews>
    <sheetView showGridLines="0" tabSelected="1" zoomScaleNormal="100" workbookViewId="0">
      <selection activeCell="M17" sqref="M17"/>
    </sheetView>
  </sheetViews>
  <sheetFormatPr defaultColWidth="8.88671875" defaultRowHeight="19.95" customHeight="1" x14ac:dyDescent="0.3"/>
  <cols>
    <col min="1" max="1" width="2.33203125" style="1" customWidth="1"/>
    <col min="2" max="2" width="10.33203125" style="1" customWidth="1"/>
    <col min="3" max="3" width="7.6640625" style="1" customWidth="1"/>
    <col min="4" max="4" width="9.33203125" style="1" customWidth="1"/>
    <col min="5" max="5" width="13.33203125" style="1" customWidth="1"/>
    <col min="6" max="6" width="18.88671875" style="1" customWidth="1"/>
    <col min="7" max="7" width="2.5546875" style="1" customWidth="1"/>
    <col min="8" max="8" width="13.88671875" style="1" customWidth="1"/>
    <col min="9" max="9" width="15.5546875" style="1" customWidth="1"/>
    <col min="10" max="10" width="10.109375" style="1" customWidth="1"/>
    <col min="11" max="12" width="8.88671875" style="1"/>
    <col min="13" max="13" width="11.5546875" style="1" customWidth="1"/>
    <col min="14" max="14" width="17.44140625" style="1" customWidth="1"/>
    <col min="15" max="15" width="2.77734375" style="1" customWidth="1"/>
    <col min="16" max="16" width="12.77734375" style="1" customWidth="1"/>
    <col min="17" max="16384" width="8.88671875" style="1"/>
  </cols>
  <sheetData>
    <row r="2" spans="2:16" ht="19.95" customHeight="1" thickBot="1" x14ac:dyDescent="0.35">
      <c r="B2" s="6" t="s">
        <v>33</v>
      </c>
      <c r="C2" s="6"/>
      <c r="D2" s="6"/>
      <c r="E2" s="6"/>
      <c r="F2" s="6"/>
      <c r="G2" s="6"/>
      <c r="H2" s="6"/>
      <c r="J2" s="6" t="s">
        <v>34</v>
      </c>
      <c r="K2" s="6"/>
      <c r="L2" s="6"/>
      <c r="M2" s="6"/>
      <c r="N2" s="6"/>
      <c r="O2" s="6"/>
      <c r="P2" s="6"/>
    </row>
    <row r="4" spans="2:16" ht="19.95" customHeight="1" x14ac:dyDescent="0.3">
      <c r="B4" s="2" t="s">
        <v>0</v>
      </c>
      <c r="C4" s="2" t="s">
        <v>3</v>
      </c>
      <c r="D4" s="2" t="s">
        <v>1</v>
      </c>
      <c r="E4" s="2" t="s">
        <v>2</v>
      </c>
      <c r="F4" s="2" t="s">
        <v>28</v>
      </c>
      <c r="H4" s="2" t="s">
        <v>31</v>
      </c>
      <c r="J4" s="2" t="s">
        <v>0</v>
      </c>
      <c r="K4" s="2" t="s">
        <v>3</v>
      </c>
      <c r="L4" s="2" t="s">
        <v>1</v>
      </c>
      <c r="M4" s="2" t="s">
        <v>2</v>
      </c>
      <c r="N4" s="2" t="s">
        <v>28</v>
      </c>
      <c r="P4" s="2" t="s">
        <v>31</v>
      </c>
    </row>
    <row r="5" spans="2:16" ht="19.95" customHeight="1" x14ac:dyDescent="0.3">
      <c r="B5" s="3" t="s">
        <v>4</v>
      </c>
      <c r="C5" s="3">
        <v>3.55</v>
      </c>
      <c r="D5" s="3" t="s">
        <v>14</v>
      </c>
      <c r="E5" s="3" t="s">
        <v>29</v>
      </c>
      <c r="F5" s="3" t="s">
        <v>20</v>
      </c>
      <c r="H5" s="5" t="str">
        <f>INDEX($D$5:$D$11,MATCH(LARGE($C$5:$C$11,ROWS(C$5:$C5)),$C$5:$C$11,0),0)</f>
        <v>Robert</v>
      </c>
      <c r="J5" s="3" t="s">
        <v>4</v>
      </c>
      <c r="K5" s="3">
        <v>3.55</v>
      </c>
      <c r="L5" s="3" t="s">
        <v>14</v>
      </c>
      <c r="M5" s="3" t="s">
        <v>29</v>
      </c>
      <c r="N5" s="3" t="s">
        <v>20</v>
      </c>
      <c r="P5" s="5"/>
    </row>
    <row r="6" spans="2:16" ht="19.95" customHeight="1" x14ac:dyDescent="0.3">
      <c r="B6" s="3" t="s">
        <v>5</v>
      </c>
      <c r="C6" s="3">
        <v>3.3</v>
      </c>
      <c r="D6" s="3" t="s">
        <v>12</v>
      </c>
      <c r="E6" s="3" t="s">
        <v>18</v>
      </c>
      <c r="F6" s="3" t="s">
        <v>21</v>
      </c>
      <c r="H6" s="3" t="str">
        <f>INDEX($D$5:$D$11,MATCH(LARGE($C$5:$C$11,ROWS(C$5:$C6)),$C$5:$C$11,0),0)</f>
        <v>Alan</v>
      </c>
      <c r="J6" s="3" t="s">
        <v>5</v>
      </c>
      <c r="K6" s="3">
        <v>3.3</v>
      </c>
      <c r="L6" s="3" t="s">
        <v>12</v>
      </c>
      <c r="M6" s="3" t="s">
        <v>18</v>
      </c>
      <c r="N6" s="3" t="s">
        <v>21</v>
      </c>
      <c r="P6" s="5"/>
    </row>
    <row r="7" spans="2:16" ht="19.95" customHeight="1" x14ac:dyDescent="0.3">
      <c r="B7" s="3" t="s">
        <v>6</v>
      </c>
      <c r="C7" s="3">
        <v>3.67</v>
      </c>
      <c r="D7" s="3" t="s">
        <v>13</v>
      </c>
      <c r="E7" s="3" t="s">
        <v>19</v>
      </c>
      <c r="F7" s="3" t="s">
        <v>22</v>
      </c>
      <c r="H7" s="3" t="str">
        <f>INDEX($D$5:$D$11,MATCH(LARGE($C$5:$C$11,ROWS(C$5:$C7)),$C$5:$C$11,0),0)</f>
        <v>David</v>
      </c>
      <c r="J7" s="3" t="s">
        <v>6</v>
      </c>
      <c r="K7" s="3">
        <v>3.67</v>
      </c>
      <c r="L7" s="3" t="s">
        <v>13</v>
      </c>
      <c r="M7" s="3" t="s">
        <v>19</v>
      </c>
      <c r="N7" s="3" t="s">
        <v>22</v>
      </c>
      <c r="P7" s="5"/>
    </row>
    <row r="8" spans="2:16" ht="19.95" customHeight="1" x14ac:dyDescent="0.3">
      <c r="B8" s="3" t="s">
        <v>7</v>
      </c>
      <c r="C8" s="3">
        <v>3.25</v>
      </c>
      <c r="D8" s="3" t="s">
        <v>11</v>
      </c>
      <c r="E8" s="3" t="s">
        <v>19</v>
      </c>
      <c r="F8" s="3" t="s">
        <v>21</v>
      </c>
      <c r="H8" s="3" t="str">
        <f>INDEX($D$5:$D$11,MATCH(LARGE($C$5:$C$11,ROWS(C$5:$C8)),$C$5:$C$11,0),0)</f>
        <v>Sarah</v>
      </c>
      <c r="J8" s="3" t="s">
        <v>7</v>
      </c>
      <c r="K8" s="3">
        <v>3.25</v>
      </c>
      <c r="L8" s="3" t="s">
        <v>11</v>
      </c>
      <c r="M8" s="3" t="s">
        <v>19</v>
      </c>
      <c r="N8" s="3" t="s">
        <v>21</v>
      </c>
      <c r="P8" s="5"/>
    </row>
    <row r="9" spans="2:16" ht="19.95" customHeight="1" x14ac:dyDescent="0.3">
      <c r="B9" s="3" t="s">
        <v>8</v>
      </c>
      <c r="C9" s="3">
        <v>3.18</v>
      </c>
      <c r="D9" s="3" t="s">
        <v>15</v>
      </c>
      <c r="E9" s="3" t="s">
        <v>18</v>
      </c>
      <c r="F9" s="3" t="s">
        <v>23</v>
      </c>
      <c r="H9" s="3" t="str">
        <f>INDEX($D$5:$D$11,MATCH(LARGE($C$5:$C$11,ROWS(C$5:$C9)),$C$5:$C$11,0),0)</f>
        <v>Ron</v>
      </c>
      <c r="J9" s="3" t="s">
        <v>8</v>
      </c>
      <c r="K9" s="3">
        <v>3.18</v>
      </c>
      <c r="L9" s="3" t="s">
        <v>15</v>
      </c>
      <c r="M9" s="3" t="s">
        <v>18</v>
      </c>
      <c r="N9" s="3" t="s">
        <v>23</v>
      </c>
      <c r="P9" s="5"/>
    </row>
    <row r="10" spans="2:16" ht="19.95" customHeight="1" x14ac:dyDescent="0.3">
      <c r="B10" s="3" t="s">
        <v>9</v>
      </c>
      <c r="C10" s="3">
        <v>3.52</v>
      </c>
      <c r="D10" s="3" t="s">
        <v>16</v>
      </c>
      <c r="E10" s="3" t="s">
        <v>29</v>
      </c>
      <c r="F10" s="3" t="s">
        <v>24</v>
      </c>
      <c r="H10" s="3" t="str">
        <f>INDEX($D$5:$D$11,MATCH(LARGE($C$5:$C$11,ROWS(C$5:$C10)),$C$5:$C$11,0),0)</f>
        <v>Adam</v>
      </c>
      <c r="J10" s="3" t="s">
        <v>9</v>
      </c>
      <c r="K10" s="3">
        <v>3.52</v>
      </c>
      <c r="L10" s="3" t="s">
        <v>16</v>
      </c>
      <c r="M10" s="3" t="s">
        <v>29</v>
      </c>
      <c r="N10" s="3" t="s">
        <v>24</v>
      </c>
      <c r="P10" s="5"/>
    </row>
    <row r="11" spans="2:16" ht="19.95" customHeight="1" x14ac:dyDescent="0.3">
      <c r="B11" s="3" t="s">
        <v>10</v>
      </c>
      <c r="C11" s="3">
        <v>3.6</v>
      </c>
      <c r="D11" s="3" t="s">
        <v>17</v>
      </c>
      <c r="E11" s="3" t="s">
        <v>29</v>
      </c>
      <c r="F11" s="3" t="s">
        <v>25</v>
      </c>
      <c r="H11" s="3" t="str">
        <f>INDEX($D$5:$D$11,MATCH(LARGE($C$5:$C$11,ROWS(C$5:$C11)),$C$5:$C$11,0),0)</f>
        <v>Lily</v>
      </c>
      <c r="J11" s="3" t="s">
        <v>10</v>
      </c>
      <c r="K11" s="3">
        <v>3.6</v>
      </c>
      <c r="L11" s="3" t="s">
        <v>17</v>
      </c>
      <c r="M11" s="3" t="s">
        <v>29</v>
      </c>
      <c r="N11" s="3" t="s">
        <v>25</v>
      </c>
      <c r="P11" s="5"/>
    </row>
    <row r="12" spans="2:16" ht="34.5" customHeight="1" x14ac:dyDescent="0.3"/>
  </sheetData>
  <mergeCells count="2">
    <mergeCell ref="B2:H2"/>
    <mergeCell ref="J2:P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 1</vt:lpstr>
      <vt:lpstr>Method 2</vt:lpstr>
      <vt:lpstr>Method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Rajib</dc:creator>
  <cp:lastModifiedBy>Rajib</cp:lastModifiedBy>
  <dcterms:created xsi:type="dcterms:W3CDTF">2023-01-17T05:01:00Z</dcterms:created>
  <dcterms:modified xsi:type="dcterms:W3CDTF">2023-01-18T11:08:42Z</dcterms:modified>
</cp:coreProperties>
</file>