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19 - 9-1-23\"/>
    </mc:Choice>
  </mc:AlternateContent>
  <xr:revisionPtr revIDLastSave="0" documentId="13_ncr:1_{33F090AC-03E3-499F-9959-936B52962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If Cell is Blank" sheetId="9" r:id="rId2"/>
    <sheet name="Return Text If Blank" sheetId="11" r:id="rId3"/>
    <sheet name="Leave Blank If Cell is Blank" sheetId="4" r:id="rId4"/>
    <sheet name="IF, ISBLANK, VLOOKUP" sheetId="5" r:id="rId5"/>
    <sheet name="Return 0 If Blank" sheetId="2" r:id="rId6"/>
    <sheet name="Conditional Formatting" sheetId="12" r:id="rId7"/>
    <sheet name="Sum If Not Blank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rWeFYB+s42lEkOVXsVJXvTvumgA=="/>
    </ext>
  </extLst>
</workbook>
</file>

<file path=xl/calcChain.xml><?xml version="1.0" encoding="utf-8"?>
<calcChain xmlns="http://schemas.openxmlformats.org/spreadsheetml/2006/main">
  <c r="C18" i="5" l="1"/>
  <c r="E6" i="11"/>
  <c r="E7" i="11"/>
  <c r="E8" i="11"/>
  <c r="E9" i="11"/>
  <c r="E10" i="11"/>
  <c r="E11" i="11"/>
  <c r="E12" i="11"/>
  <c r="E13" i="11"/>
  <c r="E14" i="11"/>
  <c r="E15" i="11"/>
  <c r="E5" i="11"/>
  <c r="C14" i="10"/>
  <c r="D6" i="2"/>
  <c r="D7" i="2"/>
  <c r="D8" i="2"/>
  <c r="D9" i="2"/>
  <c r="D10" i="2"/>
  <c r="D11" i="2"/>
  <c r="D12" i="2"/>
  <c r="D5" i="2"/>
  <c r="C19" i="5"/>
  <c r="C20" i="5"/>
  <c r="C21" i="5"/>
  <c r="C22" i="5"/>
  <c r="D6" i="4"/>
  <c r="D7" i="4"/>
  <c r="D8" i="4"/>
  <c r="D9" i="4"/>
  <c r="D10" i="4"/>
  <c r="D11" i="4"/>
  <c r="D12" i="4"/>
  <c r="D13" i="4"/>
  <c r="D5" i="4"/>
  <c r="E6" i="9"/>
  <c r="E7" i="9"/>
  <c r="E8" i="9"/>
  <c r="E9" i="9"/>
  <c r="E10" i="9"/>
  <c r="E11" i="9"/>
  <c r="E12" i="9"/>
  <c r="E13" i="9"/>
  <c r="E14" i="9"/>
  <c r="E15" i="9"/>
  <c r="E5" i="9"/>
</calcChain>
</file>

<file path=xl/sharedStrings.xml><?xml version="1.0" encoding="utf-8"?>
<sst xmlns="http://schemas.openxmlformats.org/spreadsheetml/2006/main" count="302" uniqueCount="61">
  <si>
    <t>Name</t>
  </si>
  <si>
    <t>Maker</t>
  </si>
  <si>
    <t>Horsepower</t>
  </si>
  <si>
    <t>Civic Type R</t>
  </si>
  <si>
    <t>Honda</t>
  </si>
  <si>
    <t>Lancer EVO 10</t>
  </si>
  <si>
    <t>Mitsubishi</t>
  </si>
  <si>
    <t>RX7</t>
  </si>
  <si>
    <t>Mazda</t>
  </si>
  <si>
    <t>Impreza WRX STI</t>
  </si>
  <si>
    <t>Subaru</t>
  </si>
  <si>
    <t>Golf R</t>
  </si>
  <si>
    <t>Volkswagen</t>
  </si>
  <si>
    <t>RS6</t>
  </si>
  <si>
    <t>Audi</t>
  </si>
  <si>
    <t>F Type</t>
  </si>
  <si>
    <t>Jaguar</t>
  </si>
  <si>
    <t>Giulia</t>
  </si>
  <si>
    <t>Alfa Romeo</t>
  </si>
  <si>
    <t>GR Yaris</t>
  </si>
  <si>
    <t>Toyota</t>
  </si>
  <si>
    <t>AMG A45</t>
  </si>
  <si>
    <t>Mercedes</t>
  </si>
  <si>
    <t>350Z</t>
  </si>
  <si>
    <t>Nissan</t>
  </si>
  <si>
    <t>Car Information</t>
  </si>
  <si>
    <t>Is Blank?</t>
  </si>
  <si>
    <t>Duties</t>
  </si>
  <si>
    <t>Status</t>
  </si>
  <si>
    <t>Approval of Project</t>
  </si>
  <si>
    <t>Prepare Questionnaire</t>
  </si>
  <si>
    <t>Compose Draft of Questionnaire</t>
  </si>
  <si>
    <t>Perform Survey</t>
  </si>
  <si>
    <t>Analyse Results</t>
  </si>
  <si>
    <t>Devise Draft of Suggestions</t>
  </si>
  <si>
    <t>Assemble Report</t>
  </si>
  <si>
    <t>Forward Report to Management</t>
  </si>
  <si>
    <t>Review Results</t>
  </si>
  <si>
    <t>Date</t>
  </si>
  <si>
    <t>Combining IF, ISBLANK, and VLOOKUP Functions</t>
  </si>
  <si>
    <t>Product</t>
  </si>
  <si>
    <t>Monitor</t>
  </si>
  <si>
    <t>RAM</t>
  </si>
  <si>
    <t>Hard Drive</t>
  </si>
  <si>
    <t>Speaker</t>
  </si>
  <si>
    <t>Motherboard</t>
  </si>
  <si>
    <t>Processor</t>
  </si>
  <si>
    <t>Graphics Card</t>
  </si>
  <si>
    <t>UPS</t>
  </si>
  <si>
    <t>Inventory</t>
  </si>
  <si>
    <t>Ready to Sell</t>
  </si>
  <si>
    <t>Returning 0 If Cell is Blank</t>
  </si>
  <si>
    <t>Sales</t>
  </si>
  <si>
    <t>Summing Values If Cell is Not Blank</t>
  </si>
  <si>
    <t>Total Sales</t>
  </si>
  <si>
    <t>Delivery Date</t>
  </si>
  <si>
    <t>Checking If Cell is Blank</t>
  </si>
  <si>
    <t>Returning Text If Cell is Blank</t>
  </si>
  <si>
    <t>Leaving Blank If Cell is Blank</t>
  </si>
  <si>
    <t>Do Yourself</t>
  </si>
  <si>
    <t>Applying Conditional Formatting If Cell is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</si>
</sst>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140625" customWidth="1"/>
    <col min="3" max="3" width="15.5703125" customWidth="1"/>
    <col min="4" max="4" width="18.710937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25</v>
      </c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4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3</v>
      </c>
      <c r="C5" s="5" t="s">
        <v>4</v>
      </c>
      <c r="D5" s="5">
        <v>315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5</v>
      </c>
      <c r="C6" s="5" t="s">
        <v>6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7</v>
      </c>
      <c r="C7" s="5" t="s">
        <v>8</v>
      </c>
      <c r="D7" s="5">
        <v>237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9</v>
      </c>
      <c r="C8" s="5" t="s">
        <v>10</v>
      </c>
      <c r="D8" s="5">
        <v>310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11</v>
      </c>
      <c r="C9" s="5" t="s">
        <v>12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13</v>
      </c>
      <c r="C10" s="5" t="s">
        <v>14</v>
      </c>
      <c r="D10" s="5">
        <v>591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15</v>
      </c>
      <c r="C11" s="5" t="s">
        <v>16</v>
      </c>
      <c r="D11" s="5">
        <v>335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17</v>
      </c>
      <c r="C12" s="5" t="s">
        <v>18</v>
      </c>
      <c r="D12" s="5">
        <v>280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19</v>
      </c>
      <c r="C13" s="5" t="s">
        <v>20</v>
      </c>
      <c r="D13" s="5">
        <v>268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5" t="s">
        <v>21</v>
      </c>
      <c r="C14" s="5" t="s">
        <v>22</v>
      </c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5" t="s">
        <v>23</v>
      </c>
      <c r="C15" s="5" t="s">
        <v>24</v>
      </c>
      <c r="D15" s="5">
        <v>306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07A9-9330-47E8-A2A6-DBC8D2429268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140625" customWidth="1"/>
    <col min="3" max="3" width="15.5703125" customWidth="1"/>
    <col min="4" max="4" width="18.7109375" customWidth="1"/>
    <col min="5" max="5" width="16.42578125" customWidth="1"/>
    <col min="6" max="6" width="3.7109375" customWidth="1"/>
    <col min="7" max="10" width="8.7109375" customWidth="1"/>
    <col min="11" max="11" width="3.7109375" customWidth="1"/>
    <col min="12" max="12" width="17.42578125" bestFit="1" customWidth="1"/>
    <col min="13" max="13" width="15.5703125" customWidth="1"/>
    <col min="14" max="14" width="13" bestFit="1" customWidth="1"/>
    <col min="15" max="15" width="12.5703125" customWidth="1"/>
    <col min="16" max="16" width="3.710937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56</v>
      </c>
      <c r="C2" s="20"/>
      <c r="D2" s="20"/>
      <c r="E2" s="20"/>
      <c r="F2" s="1"/>
      <c r="G2" s="1"/>
      <c r="H2" s="1"/>
      <c r="I2" s="1"/>
      <c r="J2" s="1"/>
      <c r="K2" s="1"/>
      <c r="L2" s="20" t="s">
        <v>59</v>
      </c>
      <c r="M2" s="20"/>
      <c r="N2" s="20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4" t="s">
        <v>2</v>
      </c>
      <c r="E4" s="6" t="s">
        <v>26</v>
      </c>
      <c r="F4" s="1"/>
      <c r="G4" s="1"/>
      <c r="H4" s="1"/>
      <c r="I4" s="1"/>
      <c r="J4" s="1"/>
      <c r="K4" s="1"/>
      <c r="L4" s="2" t="s">
        <v>0</v>
      </c>
      <c r="M4" s="3" t="s">
        <v>1</v>
      </c>
      <c r="N4" s="4" t="s">
        <v>2</v>
      </c>
      <c r="O4" s="6" t="s">
        <v>26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3</v>
      </c>
      <c r="C5" s="5" t="s">
        <v>4</v>
      </c>
      <c r="D5" s="5">
        <v>315</v>
      </c>
      <c r="E5" s="5" t="b">
        <f>ISBLANK(D5)</f>
        <v>0</v>
      </c>
      <c r="F5" s="1"/>
      <c r="G5" s="1"/>
      <c r="H5" s="1"/>
      <c r="I5" s="1"/>
      <c r="J5" s="1"/>
      <c r="K5" s="1"/>
      <c r="L5" s="5" t="s">
        <v>3</v>
      </c>
      <c r="M5" s="5" t="s">
        <v>4</v>
      </c>
      <c r="N5" s="5">
        <v>315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5</v>
      </c>
      <c r="C6" s="5" t="s">
        <v>6</v>
      </c>
      <c r="D6" s="5"/>
      <c r="E6" s="5" t="b">
        <f t="shared" ref="E6:E15" si="0">ISBLANK(D6)</f>
        <v>1</v>
      </c>
      <c r="F6" s="1"/>
      <c r="G6" s="1"/>
      <c r="H6" s="1"/>
      <c r="I6" s="1"/>
      <c r="J6" s="1"/>
      <c r="K6" s="1"/>
      <c r="L6" s="5" t="s">
        <v>5</v>
      </c>
      <c r="M6" s="5" t="s">
        <v>6</v>
      </c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7</v>
      </c>
      <c r="C7" s="5" t="s">
        <v>8</v>
      </c>
      <c r="D7" s="5">
        <v>237</v>
      </c>
      <c r="E7" s="5" t="b">
        <f t="shared" si="0"/>
        <v>0</v>
      </c>
      <c r="F7" s="1"/>
      <c r="G7" s="1"/>
      <c r="H7" s="1"/>
      <c r="I7" s="1"/>
      <c r="J7" s="1"/>
      <c r="K7" s="1"/>
      <c r="L7" s="5" t="s">
        <v>7</v>
      </c>
      <c r="M7" s="5" t="s">
        <v>8</v>
      </c>
      <c r="N7" s="5">
        <v>237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9</v>
      </c>
      <c r="C8" s="5" t="s">
        <v>10</v>
      </c>
      <c r="D8" s="5">
        <v>310</v>
      </c>
      <c r="E8" s="5" t="b">
        <f t="shared" si="0"/>
        <v>0</v>
      </c>
      <c r="F8" s="1"/>
      <c r="G8" s="1"/>
      <c r="H8" s="1"/>
      <c r="I8" s="1"/>
      <c r="J8" s="1"/>
      <c r="K8" s="1"/>
      <c r="L8" s="5" t="s">
        <v>9</v>
      </c>
      <c r="M8" s="5" t="s">
        <v>10</v>
      </c>
      <c r="N8" s="5">
        <v>310</v>
      </c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11</v>
      </c>
      <c r="C9" s="5" t="s">
        <v>12</v>
      </c>
      <c r="D9" s="5"/>
      <c r="E9" s="5" t="b">
        <f t="shared" si="0"/>
        <v>1</v>
      </c>
      <c r="F9" s="1"/>
      <c r="G9" s="1"/>
      <c r="H9" s="1"/>
      <c r="I9" s="1"/>
      <c r="J9" s="1"/>
      <c r="K9" s="1"/>
      <c r="L9" s="5" t="s">
        <v>11</v>
      </c>
      <c r="M9" s="5" t="s">
        <v>12</v>
      </c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13</v>
      </c>
      <c r="C10" s="5" t="s">
        <v>14</v>
      </c>
      <c r="D10" s="5">
        <v>591</v>
      </c>
      <c r="E10" s="5" t="b">
        <f t="shared" si="0"/>
        <v>0</v>
      </c>
      <c r="F10" s="1"/>
      <c r="G10" s="1"/>
      <c r="H10" s="1"/>
      <c r="I10" s="1"/>
      <c r="J10" s="1"/>
      <c r="K10" s="1"/>
      <c r="L10" s="5" t="s">
        <v>13</v>
      </c>
      <c r="M10" s="5" t="s">
        <v>14</v>
      </c>
      <c r="N10" s="5">
        <v>591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15</v>
      </c>
      <c r="C11" s="5" t="s">
        <v>16</v>
      </c>
      <c r="D11" s="5">
        <v>335</v>
      </c>
      <c r="E11" s="5" t="b">
        <f t="shared" si="0"/>
        <v>0</v>
      </c>
      <c r="F11" s="1"/>
      <c r="G11" s="1"/>
      <c r="H11" s="1"/>
      <c r="I11" s="1"/>
      <c r="J11" s="1"/>
      <c r="K11" s="1"/>
      <c r="L11" s="5" t="s">
        <v>15</v>
      </c>
      <c r="M11" s="5" t="s">
        <v>16</v>
      </c>
      <c r="N11" s="5">
        <v>335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17</v>
      </c>
      <c r="C12" s="5" t="s">
        <v>18</v>
      </c>
      <c r="D12" s="5">
        <v>280</v>
      </c>
      <c r="E12" s="5" t="b">
        <f t="shared" si="0"/>
        <v>0</v>
      </c>
      <c r="F12" s="1"/>
      <c r="G12" s="1"/>
      <c r="H12" s="1"/>
      <c r="I12" s="1"/>
      <c r="J12" s="1"/>
      <c r="K12" s="1"/>
      <c r="L12" s="5" t="s">
        <v>17</v>
      </c>
      <c r="M12" s="5" t="s">
        <v>18</v>
      </c>
      <c r="N12" s="5">
        <v>280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19</v>
      </c>
      <c r="C13" s="5" t="s">
        <v>20</v>
      </c>
      <c r="D13" s="5">
        <v>268</v>
      </c>
      <c r="E13" s="5" t="b">
        <f t="shared" si="0"/>
        <v>0</v>
      </c>
      <c r="F13" s="1"/>
      <c r="G13" s="1"/>
      <c r="H13" s="1"/>
      <c r="I13" s="1"/>
      <c r="J13" s="1"/>
      <c r="K13" s="1"/>
      <c r="L13" s="5" t="s">
        <v>19</v>
      </c>
      <c r="M13" s="5" t="s">
        <v>20</v>
      </c>
      <c r="N13" s="5">
        <v>268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5" t="s">
        <v>21</v>
      </c>
      <c r="C14" s="5" t="s">
        <v>22</v>
      </c>
      <c r="D14" s="5"/>
      <c r="E14" s="5" t="b">
        <f t="shared" si="0"/>
        <v>1</v>
      </c>
      <c r="F14" s="1"/>
      <c r="G14" s="1"/>
      <c r="H14" s="1"/>
      <c r="I14" s="1"/>
      <c r="J14" s="1"/>
      <c r="K14" s="1"/>
      <c r="L14" s="5" t="s">
        <v>21</v>
      </c>
      <c r="M14" s="5" t="s">
        <v>22</v>
      </c>
      <c r="N14" s="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5" t="s">
        <v>23</v>
      </c>
      <c r="C15" s="5" t="s">
        <v>24</v>
      </c>
      <c r="D15" s="5">
        <v>306</v>
      </c>
      <c r="E15" s="5" t="b">
        <f t="shared" si="0"/>
        <v>0</v>
      </c>
      <c r="F15" s="1"/>
      <c r="G15" s="1"/>
      <c r="H15" s="1"/>
      <c r="I15" s="1"/>
      <c r="J15" s="1"/>
      <c r="K15" s="1"/>
      <c r="L15" s="5" t="s">
        <v>23</v>
      </c>
      <c r="M15" s="5" t="s">
        <v>24</v>
      </c>
      <c r="N15" s="5">
        <v>306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L2:O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2C4F-198A-4DDF-BAD9-9282B49927FA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140625" customWidth="1"/>
    <col min="3" max="3" width="15.5703125" customWidth="1"/>
    <col min="4" max="4" width="18.7109375" customWidth="1"/>
    <col min="5" max="5" width="18" customWidth="1"/>
    <col min="6" max="6" width="3.7109375" customWidth="1"/>
    <col min="7" max="10" width="8.7109375" customWidth="1"/>
    <col min="11" max="11" width="3.7109375" customWidth="1"/>
    <col min="12" max="12" width="17.42578125" bestFit="1" customWidth="1"/>
    <col min="13" max="13" width="12.42578125" bestFit="1" customWidth="1"/>
    <col min="14" max="14" width="15" customWidth="1"/>
    <col min="15" max="15" width="15.7109375" customWidth="1"/>
    <col min="16" max="16" width="3.710937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57</v>
      </c>
      <c r="C2" s="20"/>
      <c r="D2" s="20"/>
      <c r="E2" s="20"/>
      <c r="F2" s="1"/>
      <c r="G2" s="1"/>
      <c r="H2" s="1"/>
      <c r="I2" s="1"/>
      <c r="J2" s="1"/>
      <c r="K2" s="1"/>
      <c r="L2" s="20" t="s">
        <v>59</v>
      </c>
      <c r="M2" s="20"/>
      <c r="N2" s="20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4" t="s">
        <v>2</v>
      </c>
      <c r="E4" s="6" t="s">
        <v>26</v>
      </c>
      <c r="F4" s="1"/>
      <c r="G4" s="1"/>
      <c r="H4" s="1"/>
      <c r="I4" s="1"/>
      <c r="J4" s="1"/>
      <c r="K4" s="1"/>
      <c r="L4" s="2" t="s">
        <v>0</v>
      </c>
      <c r="M4" s="3" t="s">
        <v>1</v>
      </c>
      <c r="N4" s="4" t="s">
        <v>2</v>
      </c>
      <c r="O4" s="6" t="s">
        <v>26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3</v>
      </c>
      <c r="C5" s="5" t="s">
        <v>4</v>
      </c>
      <c r="D5" s="5">
        <v>315</v>
      </c>
      <c r="E5" s="5" t="str">
        <f>IF(ISBLANK(D5), "Blank", "Not Blank")</f>
        <v>Not Blank</v>
      </c>
      <c r="F5" s="1"/>
      <c r="G5" s="1"/>
      <c r="H5" s="1"/>
      <c r="I5" s="1"/>
      <c r="J5" s="1"/>
      <c r="K5" s="1"/>
      <c r="L5" s="5" t="s">
        <v>3</v>
      </c>
      <c r="M5" s="5" t="s">
        <v>4</v>
      </c>
      <c r="N5" s="5">
        <v>315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5</v>
      </c>
      <c r="C6" s="5" t="s">
        <v>6</v>
      </c>
      <c r="D6" s="5"/>
      <c r="E6" s="5" t="str">
        <f t="shared" ref="E6:E15" si="0">IF(ISBLANK(D6), "Blank", "Not Blank")</f>
        <v>Blank</v>
      </c>
      <c r="F6" s="1"/>
      <c r="G6" s="1"/>
      <c r="H6" s="1"/>
      <c r="I6" s="1"/>
      <c r="J6" s="1"/>
      <c r="K6" s="1"/>
      <c r="L6" s="5" t="s">
        <v>5</v>
      </c>
      <c r="M6" s="5" t="s">
        <v>6</v>
      </c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7</v>
      </c>
      <c r="C7" s="5" t="s">
        <v>8</v>
      </c>
      <c r="D7" s="5">
        <v>237</v>
      </c>
      <c r="E7" s="5" t="str">
        <f t="shared" si="0"/>
        <v>Not Blank</v>
      </c>
      <c r="F7" s="1"/>
      <c r="G7" s="1"/>
      <c r="H7" s="1"/>
      <c r="I7" s="1"/>
      <c r="J7" s="1"/>
      <c r="K7" s="1"/>
      <c r="L7" s="5" t="s">
        <v>7</v>
      </c>
      <c r="M7" s="5" t="s">
        <v>8</v>
      </c>
      <c r="N7" s="5">
        <v>237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9</v>
      </c>
      <c r="C8" s="5" t="s">
        <v>10</v>
      </c>
      <c r="D8" s="5">
        <v>310</v>
      </c>
      <c r="E8" s="5" t="str">
        <f t="shared" si="0"/>
        <v>Not Blank</v>
      </c>
      <c r="F8" s="1"/>
      <c r="G8" s="1"/>
      <c r="H8" s="1"/>
      <c r="I8" s="1"/>
      <c r="J8" s="1"/>
      <c r="K8" s="1"/>
      <c r="L8" s="5" t="s">
        <v>9</v>
      </c>
      <c r="M8" s="5" t="s">
        <v>10</v>
      </c>
      <c r="N8" s="5">
        <v>310</v>
      </c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11</v>
      </c>
      <c r="C9" s="5" t="s">
        <v>12</v>
      </c>
      <c r="D9" s="5"/>
      <c r="E9" s="5" t="str">
        <f t="shared" si="0"/>
        <v>Blank</v>
      </c>
      <c r="F9" s="1"/>
      <c r="G9" s="1"/>
      <c r="H9" s="1"/>
      <c r="I9" s="1"/>
      <c r="J9" s="1"/>
      <c r="K9" s="1"/>
      <c r="L9" s="5" t="s">
        <v>11</v>
      </c>
      <c r="M9" s="5" t="s">
        <v>12</v>
      </c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13</v>
      </c>
      <c r="C10" s="5" t="s">
        <v>14</v>
      </c>
      <c r="D10" s="5">
        <v>591</v>
      </c>
      <c r="E10" s="5" t="str">
        <f t="shared" si="0"/>
        <v>Not Blank</v>
      </c>
      <c r="F10" s="1"/>
      <c r="G10" s="1"/>
      <c r="H10" s="1"/>
      <c r="I10" s="1"/>
      <c r="J10" s="1"/>
      <c r="K10" s="1"/>
      <c r="L10" s="5" t="s">
        <v>13</v>
      </c>
      <c r="M10" s="5" t="s">
        <v>14</v>
      </c>
      <c r="N10" s="5">
        <v>591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15</v>
      </c>
      <c r="C11" s="5" t="s">
        <v>16</v>
      </c>
      <c r="D11" s="5">
        <v>335</v>
      </c>
      <c r="E11" s="5" t="str">
        <f t="shared" si="0"/>
        <v>Not Blank</v>
      </c>
      <c r="F11" s="1"/>
      <c r="G11" s="1"/>
      <c r="H11" s="1"/>
      <c r="I11" s="1"/>
      <c r="J11" s="1"/>
      <c r="K11" s="1"/>
      <c r="L11" s="5" t="s">
        <v>15</v>
      </c>
      <c r="M11" s="5" t="s">
        <v>16</v>
      </c>
      <c r="N11" s="5">
        <v>335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17</v>
      </c>
      <c r="C12" s="5" t="s">
        <v>18</v>
      </c>
      <c r="D12" s="5">
        <v>280</v>
      </c>
      <c r="E12" s="5" t="str">
        <f t="shared" si="0"/>
        <v>Not Blank</v>
      </c>
      <c r="F12" s="1"/>
      <c r="G12" s="1"/>
      <c r="H12" s="1"/>
      <c r="I12" s="1"/>
      <c r="J12" s="1"/>
      <c r="K12" s="1"/>
      <c r="L12" s="5" t="s">
        <v>17</v>
      </c>
      <c r="M12" s="5" t="s">
        <v>18</v>
      </c>
      <c r="N12" s="5">
        <v>280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19</v>
      </c>
      <c r="C13" s="5" t="s">
        <v>20</v>
      </c>
      <c r="D13" s="5">
        <v>268</v>
      </c>
      <c r="E13" s="5" t="str">
        <f t="shared" si="0"/>
        <v>Not Blank</v>
      </c>
      <c r="F13" s="1"/>
      <c r="G13" s="1"/>
      <c r="H13" s="1"/>
      <c r="I13" s="1"/>
      <c r="J13" s="1"/>
      <c r="K13" s="1"/>
      <c r="L13" s="5" t="s">
        <v>19</v>
      </c>
      <c r="M13" s="5" t="s">
        <v>20</v>
      </c>
      <c r="N13" s="5">
        <v>268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5" t="s">
        <v>21</v>
      </c>
      <c r="C14" s="5" t="s">
        <v>22</v>
      </c>
      <c r="D14" s="5"/>
      <c r="E14" s="5" t="str">
        <f t="shared" si="0"/>
        <v>Blank</v>
      </c>
      <c r="F14" s="1"/>
      <c r="G14" s="1"/>
      <c r="H14" s="1"/>
      <c r="I14" s="1"/>
      <c r="J14" s="1"/>
      <c r="K14" s="1"/>
      <c r="L14" s="5" t="s">
        <v>21</v>
      </c>
      <c r="M14" s="5" t="s">
        <v>22</v>
      </c>
      <c r="N14" s="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5" t="s">
        <v>23</v>
      </c>
      <c r="C15" s="5" t="s">
        <v>24</v>
      </c>
      <c r="D15" s="5">
        <v>306</v>
      </c>
      <c r="E15" s="5" t="str">
        <f t="shared" si="0"/>
        <v>Not Blank</v>
      </c>
      <c r="F15" s="1"/>
      <c r="G15" s="1"/>
      <c r="H15" s="1"/>
      <c r="I15" s="1"/>
      <c r="J15" s="1"/>
      <c r="K15" s="1"/>
      <c r="L15" s="5" t="s">
        <v>23</v>
      </c>
      <c r="M15" s="5" t="s">
        <v>24</v>
      </c>
      <c r="N15" s="5">
        <v>306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E2"/>
    <mergeCell ref="L2:O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B306-E0CB-422D-B802-CCD9F6226D69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32.7109375" bestFit="1" customWidth="1"/>
    <col min="3" max="3" width="16.140625" customWidth="1"/>
    <col min="4" max="4" width="15.5703125" customWidth="1"/>
    <col min="5" max="5" width="3.7109375" customWidth="1"/>
    <col min="6" max="6" width="9.140625" customWidth="1"/>
    <col min="7" max="10" width="8.7109375" customWidth="1"/>
    <col min="11" max="11" width="3.7109375" customWidth="1"/>
    <col min="12" max="12" width="32.7109375" bestFit="1" customWidth="1"/>
    <col min="13" max="13" width="11.7109375" customWidth="1"/>
    <col min="14" max="14" width="16.85546875" customWidth="1"/>
    <col min="15" max="15" width="8.7109375" customWidth="1"/>
    <col min="16" max="16" width="3.710937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58</v>
      </c>
      <c r="C2" s="20"/>
      <c r="D2" s="20"/>
      <c r="E2" s="1"/>
      <c r="F2" s="1"/>
      <c r="G2" s="1"/>
      <c r="H2" s="1"/>
      <c r="I2" s="1"/>
      <c r="J2" s="1"/>
      <c r="K2" s="1"/>
      <c r="L2" s="20" t="s">
        <v>59</v>
      </c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16" t="s">
        <v>27</v>
      </c>
      <c r="C4" s="17" t="s">
        <v>38</v>
      </c>
      <c r="D4" s="18" t="s">
        <v>28</v>
      </c>
      <c r="E4" s="1"/>
      <c r="F4" s="1"/>
      <c r="G4" s="1"/>
      <c r="H4" s="1"/>
      <c r="I4" s="1"/>
      <c r="J4" s="1"/>
      <c r="K4" s="1"/>
      <c r="L4" s="16" t="s">
        <v>27</v>
      </c>
      <c r="M4" s="17" t="s">
        <v>38</v>
      </c>
      <c r="N4" s="18" t="s">
        <v>28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29</v>
      </c>
      <c r="C5" s="19">
        <v>44928</v>
      </c>
      <c r="D5" s="5" t="str">
        <f>IF(ISBLANK(C5), "", "Complete")</f>
        <v>Complete</v>
      </c>
      <c r="E5" s="1"/>
      <c r="F5" s="1"/>
      <c r="G5" s="1"/>
      <c r="H5" s="1"/>
      <c r="I5" s="1"/>
      <c r="J5" s="1"/>
      <c r="K5" s="1"/>
      <c r="L5" s="5" t="s">
        <v>29</v>
      </c>
      <c r="M5" s="19">
        <v>44928</v>
      </c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30</v>
      </c>
      <c r="C6" s="19">
        <v>44947</v>
      </c>
      <c r="D6" s="5" t="str">
        <f t="shared" ref="D6:D13" si="0">IF(ISBLANK(C6), "", "Complete")</f>
        <v>Complete</v>
      </c>
      <c r="E6" s="1"/>
      <c r="F6" s="1"/>
      <c r="G6" s="1"/>
      <c r="H6" s="1"/>
      <c r="I6" s="1"/>
      <c r="J6" s="1"/>
      <c r="K6" s="1"/>
      <c r="L6" s="5" t="s">
        <v>30</v>
      </c>
      <c r="M6" s="19">
        <v>44947</v>
      </c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31</v>
      </c>
      <c r="C7" s="19">
        <v>44970</v>
      </c>
      <c r="D7" s="5" t="str">
        <f t="shared" si="0"/>
        <v>Complete</v>
      </c>
      <c r="E7" s="1"/>
      <c r="F7" s="1"/>
      <c r="G7" s="1"/>
      <c r="H7" s="1"/>
      <c r="I7" s="1"/>
      <c r="J7" s="1"/>
      <c r="K7" s="1"/>
      <c r="L7" s="5" t="s">
        <v>31</v>
      </c>
      <c r="M7" s="19">
        <v>44970</v>
      </c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32</v>
      </c>
      <c r="C8" s="19"/>
      <c r="D8" s="5" t="str">
        <f t="shared" si="0"/>
        <v/>
      </c>
      <c r="E8" s="1"/>
      <c r="F8" s="1"/>
      <c r="G8" s="1"/>
      <c r="H8" s="1"/>
      <c r="I8" s="1"/>
      <c r="J8" s="1"/>
      <c r="K8" s="1"/>
      <c r="L8" s="5" t="s">
        <v>32</v>
      </c>
      <c r="M8" s="19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33</v>
      </c>
      <c r="C9" s="19">
        <v>45000</v>
      </c>
      <c r="D9" s="5" t="str">
        <f t="shared" si="0"/>
        <v>Complete</v>
      </c>
      <c r="E9" s="1"/>
      <c r="F9" s="1"/>
      <c r="G9" s="1"/>
      <c r="H9" s="1"/>
      <c r="I9" s="1"/>
      <c r="J9" s="1"/>
      <c r="K9" s="1"/>
      <c r="L9" s="5" t="s">
        <v>33</v>
      </c>
      <c r="M9" s="19">
        <v>45000</v>
      </c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34</v>
      </c>
      <c r="C10" s="19">
        <v>45032</v>
      </c>
      <c r="D10" s="5" t="str">
        <f t="shared" si="0"/>
        <v>Complete</v>
      </c>
      <c r="E10" s="1"/>
      <c r="F10" s="1"/>
      <c r="G10" s="1"/>
      <c r="H10" s="1"/>
      <c r="I10" s="1"/>
      <c r="J10" s="1"/>
      <c r="K10" s="1"/>
      <c r="L10" s="5" t="s">
        <v>34</v>
      </c>
      <c r="M10" s="19">
        <v>45032</v>
      </c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35</v>
      </c>
      <c r="C11" s="19"/>
      <c r="D11" s="5" t="str">
        <f t="shared" si="0"/>
        <v/>
      </c>
      <c r="E11" s="1"/>
      <c r="F11" s="1"/>
      <c r="G11" s="1"/>
      <c r="H11" s="1"/>
      <c r="I11" s="1"/>
      <c r="J11" s="1"/>
      <c r="K11" s="1"/>
      <c r="L11" s="5" t="s">
        <v>35</v>
      </c>
      <c r="M11" s="19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36</v>
      </c>
      <c r="C12" s="19"/>
      <c r="D12" s="5" t="str">
        <f t="shared" si="0"/>
        <v/>
      </c>
      <c r="E12" s="1"/>
      <c r="F12" s="1"/>
      <c r="G12" s="1"/>
      <c r="H12" s="1"/>
      <c r="I12" s="1"/>
      <c r="J12" s="1"/>
      <c r="K12" s="1"/>
      <c r="L12" s="5" t="s">
        <v>36</v>
      </c>
      <c r="M12" s="19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37</v>
      </c>
      <c r="C13" s="19">
        <v>45133</v>
      </c>
      <c r="D13" s="5" t="str">
        <f t="shared" si="0"/>
        <v>Complete</v>
      </c>
      <c r="E13" s="1"/>
      <c r="F13" s="1"/>
      <c r="G13" s="1"/>
      <c r="H13" s="1"/>
      <c r="I13" s="1"/>
      <c r="J13" s="1"/>
      <c r="K13" s="1"/>
      <c r="L13" s="5" t="s">
        <v>37</v>
      </c>
      <c r="M13" s="19">
        <v>45133</v>
      </c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D2"/>
    <mergeCell ref="L2:N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4C35-D5AA-4BAB-A117-DF1584812CAB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140625" customWidth="1"/>
    <col min="3" max="3" width="21.7109375" customWidth="1"/>
    <col min="4" max="4" width="18.7109375" customWidth="1"/>
    <col min="5" max="5" width="3.7109375" customWidth="1"/>
    <col min="6" max="6" width="9.140625" customWidth="1"/>
    <col min="7" max="10" width="8.7109375" customWidth="1"/>
    <col min="11" max="11" width="3.7109375" customWidth="1"/>
    <col min="12" max="12" width="17.42578125" bestFit="1" customWidth="1"/>
    <col min="13" max="13" width="18.7109375" bestFit="1" customWidth="1"/>
    <col min="14" max="14" width="13" bestFit="1" customWidth="1"/>
    <col min="15" max="15" width="8.7109375" customWidth="1"/>
    <col min="16" max="16" width="3.710937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39</v>
      </c>
      <c r="C2" s="20"/>
      <c r="D2" s="20"/>
      <c r="E2" s="1"/>
      <c r="F2" s="1"/>
      <c r="G2" s="1"/>
      <c r="H2" s="1"/>
      <c r="I2" s="1"/>
      <c r="J2" s="1"/>
      <c r="K2" s="1"/>
      <c r="L2" s="20" t="s">
        <v>59</v>
      </c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4" t="s">
        <v>2</v>
      </c>
      <c r="E4" s="1"/>
      <c r="F4" s="1"/>
      <c r="G4" s="1"/>
      <c r="H4" s="1"/>
      <c r="I4" s="1"/>
      <c r="J4" s="1"/>
      <c r="K4" s="1"/>
      <c r="L4" s="2" t="s">
        <v>0</v>
      </c>
      <c r="M4" s="3" t="s">
        <v>1</v>
      </c>
      <c r="N4" s="4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3</v>
      </c>
      <c r="C5" s="5" t="s">
        <v>4</v>
      </c>
      <c r="D5" s="5">
        <v>315</v>
      </c>
      <c r="E5" s="1"/>
      <c r="F5" s="1"/>
      <c r="G5" s="1"/>
      <c r="H5" s="1"/>
      <c r="I5" s="1"/>
      <c r="J5" s="1"/>
      <c r="K5" s="1"/>
      <c r="L5" s="5" t="s">
        <v>3</v>
      </c>
      <c r="M5" s="5" t="s">
        <v>4</v>
      </c>
      <c r="N5" s="5">
        <v>315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5</v>
      </c>
      <c r="C6" s="5" t="s">
        <v>6</v>
      </c>
      <c r="D6" s="5"/>
      <c r="E6" s="1"/>
      <c r="F6" s="1"/>
      <c r="G6" s="1"/>
      <c r="H6" s="1"/>
      <c r="I6" s="1"/>
      <c r="J6" s="1"/>
      <c r="K6" s="1"/>
      <c r="L6" s="5" t="s">
        <v>5</v>
      </c>
      <c r="M6" s="5" t="s">
        <v>6</v>
      </c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7</v>
      </c>
      <c r="C7" s="5" t="s">
        <v>8</v>
      </c>
      <c r="D7" s="5">
        <v>237</v>
      </c>
      <c r="E7" s="1"/>
      <c r="F7" s="1"/>
      <c r="G7" s="1"/>
      <c r="H7" s="1"/>
      <c r="I7" s="1"/>
      <c r="J7" s="1"/>
      <c r="K7" s="1"/>
      <c r="L7" s="5" t="s">
        <v>7</v>
      </c>
      <c r="M7" s="5" t="s">
        <v>8</v>
      </c>
      <c r="N7" s="5">
        <v>237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9</v>
      </c>
      <c r="C8" s="5" t="s">
        <v>10</v>
      </c>
      <c r="D8" s="5">
        <v>310</v>
      </c>
      <c r="E8" s="1"/>
      <c r="F8" s="1"/>
      <c r="G8" s="1"/>
      <c r="H8" s="1"/>
      <c r="I8" s="1"/>
      <c r="J8" s="1"/>
      <c r="K8" s="1"/>
      <c r="L8" s="5" t="s">
        <v>9</v>
      </c>
      <c r="M8" s="5" t="s">
        <v>10</v>
      </c>
      <c r="N8" s="5">
        <v>310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11</v>
      </c>
      <c r="C9" s="5" t="s">
        <v>12</v>
      </c>
      <c r="D9" s="5"/>
      <c r="E9" s="1"/>
      <c r="F9" s="1"/>
      <c r="G9" s="1"/>
      <c r="H9" s="1"/>
      <c r="I9" s="1"/>
      <c r="J9" s="1"/>
      <c r="K9" s="1"/>
      <c r="L9" s="5" t="s">
        <v>11</v>
      </c>
      <c r="M9" s="5" t="s">
        <v>12</v>
      </c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13</v>
      </c>
      <c r="C10" s="5" t="s">
        <v>14</v>
      </c>
      <c r="D10" s="5">
        <v>591</v>
      </c>
      <c r="E10" s="1"/>
      <c r="F10" s="1"/>
      <c r="G10" s="1"/>
      <c r="H10" s="1"/>
      <c r="I10" s="1"/>
      <c r="J10" s="1"/>
      <c r="K10" s="1"/>
      <c r="L10" s="5" t="s">
        <v>13</v>
      </c>
      <c r="M10" s="5" t="s">
        <v>14</v>
      </c>
      <c r="N10" s="5">
        <v>591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15</v>
      </c>
      <c r="C11" s="5" t="s">
        <v>16</v>
      </c>
      <c r="D11" s="5">
        <v>335</v>
      </c>
      <c r="E11" s="1"/>
      <c r="F11" s="1"/>
      <c r="G11" s="1"/>
      <c r="H11" s="1"/>
      <c r="I11" s="1"/>
      <c r="J11" s="1"/>
      <c r="K11" s="1"/>
      <c r="L11" s="5" t="s">
        <v>15</v>
      </c>
      <c r="M11" s="5" t="s">
        <v>16</v>
      </c>
      <c r="N11" s="5">
        <v>335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17</v>
      </c>
      <c r="C12" s="5" t="s">
        <v>18</v>
      </c>
      <c r="D12" s="5">
        <v>280</v>
      </c>
      <c r="E12" s="1"/>
      <c r="F12" s="1"/>
      <c r="G12" s="1"/>
      <c r="H12" s="1"/>
      <c r="I12" s="1"/>
      <c r="J12" s="1"/>
      <c r="K12" s="1"/>
      <c r="L12" s="5" t="s">
        <v>17</v>
      </c>
      <c r="M12" s="5" t="s">
        <v>18</v>
      </c>
      <c r="N12" s="5">
        <v>280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19</v>
      </c>
      <c r="C13" s="5" t="s">
        <v>20</v>
      </c>
      <c r="D13" s="5">
        <v>268</v>
      </c>
      <c r="E13" s="1"/>
      <c r="F13" s="1"/>
      <c r="G13" s="1"/>
      <c r="H13" s="1"/>
      <c r="I13" s="1"/>
      <c r="J13" s="1"/>
      <c r="K13" s="1"/>
      <c r="L13" s="5" t="s">
        <v>19</v>
      </c>
      <c r="M13" s="5" t="s">
        <v>20</v>
      </c>
      <c r="N13" s="5">
        <v>268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5" t="s">
        <v>21</v>
      </c>
      <c r="C14" s="5" t="s">
        <v>22</v>
      </c>
      <c r="D14" s="5"/>
      <c r="E14" s="1"/>
      <c r="F14" s="1"/>
      <c r="G14" s="1"/>
      <c r="H14" s="1"/>
      <c r="I14" s="1"/>
      <c r="J14" s="1"/>
      <c r="K14" s="1"/>
      <c r="L14" s="5" t="s">
        <v>21</v>
      </c>
      <c r="M14" s="5" t="s">
        <v>22</v>
      </c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5" t="s">
        <v>23</v>
      </c>
      <c r="C15" s="5" t="s">
        <v>24</v>
      </c>
      <c r="D15" s="5">
        <v>306</v>
      </c>
      <c r="E15" s="1"/>
      <c r="F15" s="1"/>
      <c r="G15" s="1"/>
      <c r="H15" s="1"/>
      <c r="I15" s="1"/>
      <c r="J15" s="1"/>
      <c r="K15" s="1"/>
      <c r="L15" s="5" t="s">
        <v>23</v>
      </c>
      <c r="M15" s="5" t="s">
        <v>24</v>
      </c>
      <c r="N15" s="5">
        <v>306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2" t="s">
        <v>0</v>
      </c>
      <c r="C17" s="4" t="s">
        <v>2</v>
      </c>
      <c r="D17" s="1"/>
      <c r="E17" s="1"/>
      <c r="F17" s="1"/>
      <c r="G17" s="1"/>
      <c r="H17" s="1"/>
      <c r="I17" s="1"/>
      <c r="J17" s="1"/>
      <c r="K17" s="1"/>
      <c r="L17" s="2" t="s">
        <v>0</v>
      </c>
      <c r="M17" s="4" t="s">
        <v>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0.100000000000001" customHeight="1" x14ac:dyDescent="0.25">
      <c r="A18" s="1"/>
      <c r="B18" s="5" t="s">
        <v>3</v>
      </c>
      <c r="C18" s="5">
        <f>IF(ISBLANK(VLOOKUP(B18,$B$5:$D$15,3,FALSE)),"Enter Horsepower",VLOOKUP(B18,$B$5:$D$15,3,FALSE))</f>
        <v>315</v>
      </c>
      <c r="D18" s="1"/>
      <c r="E18" s="1"/>
      <c r="F18" s="1"/>
      <c r="G18" s="1"/>
      <c r="H18" s="1"/>
      <c r="I18" s="1"/>
      <c r="J18" s="1"/>
      <c r="K18" s="1"/>
      <c r="L18" s="5" t="s">
        <v>3</v>
      </c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20.100000000000001" customHeight="1" x14ac:dyDescent="0.25">
      <c r="A19" s="1"/>
      <c r="B19" s="5" t="s">
        <v>5</v>
      </c>
      <c r="C19" s="5" t="str">
        <f t="shared" ref="C19:C22" si="0">IF(ISBLANK(VLOOKUP(B19,$B$5:$D$15,3,FALSE)),"Enter Horsepower",VLOOKUP(B19,$B$5:$D$15,3,FALSE))</f>
        <v>Enter Horsepower</v>
      </c>
      <c r="D19" s="1"/>
      <c r="E19" s="1"/>
      <c r="F19" s="1"/>
      <c r="G19" s="1"/>
      <c r="H19" s="1"/>
      <c r="I19" s="1"/>
      <c r="J19" s="1"/>
      <c r="K19" s="1"/>
      <c r="L19" s="5" t="s">
        <v>5</v>
      </c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20.100000000000001" customHeight="1" x14ac:dyDescent="0.25">
      <c r="A20" s="1"/>
      <c r="B20" s="5" t="s">
        <v>11</v>
      </c>
      <c r="C20" s="5" t="str">
        <f t="shared" si="0"/>
        <v>Enter Horsepower</v>
      </c>
      <c r="D20" s="1"/>
      <c r="E20" s="1"/>
      <c r="F20" s="1"/>
      <c r="G20" s="1"/>
      <c r="H20" s="1"/>
      <c r="I20" s="1"/>
      <c r="J20" s="1"/>
      <c r="K20" s="1"/>
      <c r="L20" s="5" t="s">
        <v>11</v>
      </c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20.100000000000001" customHeight="1" x14ac:dyDescent="0.25">
      <c r="A21" s="1"/>
      <c r="B21" s="5" t="s">
        <v>19</v>
      </c>
      <c r="C21" s="5">
        <f t="shared" si="0"/>
        <v>268</v>
      </c>
      <c r="D21" s="1"/>
      <c r="E21" s="1"/>
      <c r="F21" s="1"/>
      <c r="G21" s="1"/>
      <c r="H21" s="1"/>
      <c r="I21" s="1"/>
      <c r="J21" s="1"/>
      <c r="K21" s="1"/>
      <c r="L21" s="5" t="s">
        <v>19</v>
      </c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20.100000000000001" customHeight="1" x14ac:dyDescent="0.25">
      <c r="A22" s="1"/>
      <c r="B22" s="5" t="s">
        <v>21</v>
      </c>
      <c r="C22" s="5" t="str">
        <f t="shared" si="0"/>
        <v>Enter Horsepower</v>
      </c>
      <c r="D22" s="1"/>
      <c r="E22" s="1"/>
      <c r="F22" s="1"/>
      <c r="G22" s="1"/>
      <c r="H22" s="1"/>
      <c r="I22" s="1"/>
      <c r="J22" s="1"/>
      <c r="K22" s="1"/>
      <c r="L22" s="5" t="s">
        <v>21</v>
      </c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L2:N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7109375" bestFit="1" customWidth="1"/>
    <col min="3" max="3" width="15.42578125" customWidth="1"/>
    <col min="4" max="4" width="19.28515625" customWidth="1"/>
    <col min="5" max="5" width="3.7109375" customWidth="1"/>
    <col min="6" max="6" width="9.140625" customWidth="1"/>
    <col min="7" max="10" width="8.7109375" customWidth="1"/>
    <col min="11" max="11" width="3.7109375" customWidth="1"/>
    <col min="12" max="12" width="14.42578125" bestFit="1" customWidth="1"/>
    <col min="13" max="13" width="13.7109375" customWidth="1"/>
    <col min="14" max="14" width="16.140625" customWidth="1"/>
    <col min="15" max="15" width="8.7109375" customWidth="1"/>
    <col min="16" max="16" width="3.7109375" customWidth="1"/>
    <col min="17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0" t="s">
        <v>51</v>
      </c>
      <c r="C2" s="20"/>
      <c r="D2" s="20"/>
      <c r="E2" s="1"/>
      <c r="F2" s="1"/>
      <c r="G2" s="1"/>
      <c r="H2" s="1"/>
      <c r="I2" s="1"/>
      <c r="J2" s="1"/>
      <c r="K2" s="1"/>
      <c r="L2" s="20" t="s">
        <v>59</v>
      </c>
      <c r="M2" s="20"/>
      <c r="N2" s="20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8" t="s">
        <v>40</v>
      </c>
      <c r="C4" s="2" t="s">
        <v>49</v>
      </c>
      <c r="D4" s="2" t="s">
        <v>50</v>
      </c>
      <c r="E4" s="1"/>
      <c r="F4" s="1"/>
      <c r="G4" s="1"/>
      <c r="H4" s="1"/>
      <c r="I4" s="1"/>
      <c r="J4" s="1"/>
      <c r="K4" s="1"/>
      <c r="L4" s="8" t="s">
        <v>40</v>
      </c>
      <c r="M4" s="2" t="s">
        <v>49</v>
      </c>
      <c r="N4" s="2" t="s">
        <v>50</v>
      </c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41</v>
      </c>
      <c r="C5" s="5">
        <v>107</v>
      </c>
      <c r="D5" s="5">
        <f>IF(ISBLANK(C5),0,C5)</f>
        <v>107</v>
      </c>
      <c r="E5" s="1"/>
      <c r="F5" s="1"/>
      <c r="G5" s="1"/>
      <c r="H5" s="1"/>
      <c r="I5" s="1"/>
      <c r="J5" s="1"/>
      <c r="K5" s="1"/>
      <c r="L5" s="5" t="s">
        <v>41</v>
      </c>
      <c r="M5" s="5">
        <v>107</v>
      </c>
      <c r="N5" s="5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42</v>
      </c>
      <c r="C6" s="5">
        <v>98</v>
      </c>
      <c r="D6" s="5">
        <f t="shared" ref="D6:D12" si="0">IF(ISBLANK(C6),0,C6)</f>
        <v>98</v>
      </c>
      <c r="E6" s="1"/>
      <c r="F6" s="1"/>
      <c r="G6" s="1"/>
      <c r="H6" s="1"/>
      <c r="I6" s="1"/>
      <c r="J6" s="1"/>
      <c r="K6" s="1"/>
      <c r="L6" s="5" t="s">
        <v>42</v>
      </c>
      <c r="M6" s="5">
        <v>98</v>
      </c>
      <c r="N6" s="5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43</v>
      </c>
      <c r="C7" s="5">
        <v>123</v>
      </c>
      <c r="D7" s="5">
        <f t="shared" si="0"/>
        <v>123</v>
      </c>
      <c r="E7" s="1"/>
      <c r="F7" s="1"/>
      <c r="G7" s="1"/>
      <c r="H7" s="1"/>
      <c r="I7" s="1"/>
      <c r="J7" s="1"/>
      <c r="K7" s="1"/>
      <c r="L7" s="5" t="s">
        <v>43</v>
      </c>
      <c r="M7" s="5">
        <v>123</v>
      </c>
      <c r="N7" s="5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44</v>
      </c>
      <c r="C8" s="5"/>
      <c r="D8" s="5">
        <f t="shared" si="0"/>
        <v>0</v>
      </c>
      <c r="E8" s="1"/>
      <c r="F8" s="1"/>
      <c r="G8" s="1"/>
      <c r="H8" s="1"/>
      <c r="I8" s="1"/>
      <c r="J8" s="1"/>
      <c r="K8" s="1"/>
      <c r="L8" s="5" t="s">
        <v>44</v>
      </c>
      <c r="M8" s="5"/>
      <c r="N8" s="5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45</v>
      </c>
      <c r="C9" s="5">
        <v>140</v>
      </c>
      <c r="D9" s="5">
        <f t="shared" si="0"/>
        <v>140</v>
      </c>
      <c r="E9" s="1"/>
      <c r="F9" s="1"/>
      <c r="G9" s="1"/>
      <c r="H9" s="1"/>
      <c r="I9" s="1"/>
      <c r="J9" s="1"/>
      <c r="K9" s="1"/>
      <c r="L9" s="5" t="s">
        <v>45</v>
      </c>
      <c r="M9" s="5">
        <v>140</v>
      </c>
      <c r="N9" s="5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46</v>
      </c>
      <c r="C10" s="5">
        <v>175</v>
      </c>
      <c r="D10" s="5">
        <f t="shared" si="0"/>
        <v>175</v>
      </c>
      <c r="E10" s="1"/>
      <c r="F10" s="1"/>
      <c r="G10" s="1"/>
      <c r="H10" s="1"/>
      <c r="I10" s="1"/>
      <c r="J10" s="1"/>
      <c r="K10" s="1"/>
      <c r="L10" s="5" t="s">
        <v>46</v>
      </c>
      <c r="M10" s="5">
        <v>175</v>
      </c>
      <c r="N10" s="5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47</v>
      </c>
      <c r="C11" s="5">
        <v>56</v>
      </c>
      <c r="D11" s="5">
        <f t="shared" si="0"/>
        <v>56</v>
      </c>
      <c r="E11" s="1"/>
      <c r="F11" s="1"/>
      <c r="G11" s="1"/>
      <c r="H11" s="1"/>
      <c r="I11" s="1"/>
      <c r="J11" s="1"/>
      <c r="K11" s="1"/>
      <c r="L11" s="5" t="s">
        <v>47</v>
      </c>
      <c r="M11" s="5">
        <v>56</v>
      </c>
      <c r="N11" s="5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48</v>
      </c>
      <c r="C12" s="5"/>
      <c r="D12" s="5">
        <f t="shared" si="0"/>
        <v>0</v>
      </c>
      <c r="E12" s="1"/>
      <c r="F12" s="1"/>
      <c r="G12" s="1"/>
      <c r="H12" s="1"/>
      <c r="I12" s="1"/>
      <c r="J12" s="1"/>
      <c r="K12" s="1"/>
      <c r="L12" s="5" t="s">
        <v>48</v>
      </c>
      <c r="M12" s="5"/>
      <c r="N12" s="5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D2"/>
    <mergeCell ref="L2:N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9B5E-70A5-4B3C-B6E7-34B7FA9EDA00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.140625" customWidth="1"/>
    <col min="3" max="3" width="15.5703125" customWidth="1"/>
    <col min="4" max="4" width="18.710937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0" t="s">
        <v>60</v>
      </c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4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3</v>
      </c>
      <c r="C5" s="5" t="s">
        <v>4</v>
      </c>
      <c r="D5" s="5">
        <v>315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5</v>
      </c>
      <c r="C6" s="5" t="s">
        <v>6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7</v>
      </c>
      <c r="C7" s="5" t="s">
        <v>8</v>
      </c>
      <c r="D7" s="5">
        <v>237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9</v>
      </c>
      <c r="C8" s="5" t="s">
        <v>10</v>
      </c>
      <c r="D8" s="5">
        <v>310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11</v>
      </c>
      <c r="C9" s="5" t="s">
        <v>12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13</v>
      </c>
      <c r="C10" s="5" t="s">
        <v>14</v>
      </c>
      <c r="D10" s="5">
        <v>591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15</v>
      </c>
      <c r="C11" s="5" t="s">
        <v>16</v>
      </c>
      <c r="D11" s="5">
        <v>335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17</v>
      </c>
      <c r="C12" s="5" t="s">
        <v>18</v>
      </c>
      <c r="D12" s="5">
        <v>280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19</v>
      </c>
      <c r="C13" s="5" t="s">
        <v>20</v>
      </c>
      <c r="D13" s="5">
        <v>268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5" t="s">
        <v>21</v>
      </c>
      <c r="C14" s="5" t="s">
        <v>22</v>
      </c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5" t="s">
        <v>23</v>
      </c>
      <c r="C15" s="5" t="s">
        <v>24</v>
      </c>
      <c r="D15" s="5">
        <v>306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conditionalFormatting sqref="D5:D15">
    <cfRule type="expression" dxfId="0" priority="1">
      <formula>ISBLANK(D5:D15)</formula>
    </cfRule>
  </conditionalFormatting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931E-11FE-4DE1-95E6-27DF155CEC97}">
  <dimension ref="A1:U217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1.5703125" customWidth="1"/>
    <col min="3" max="4" width="16.7109375" customWidth="1"/>
    <col min="5" max="5" width="3.7109375" customWidth="1"/>
    <col min="6" max="6" width="9.140625" customWidth="1"/>
    <col min="7" max="7" width="9.42578125" bestFit="1" customWidth="1"/>
    <col min="8" max="10" width="8.7109375" customWidth="1"/>
    <col min="11" max="11" width="3.7109375" customWidth="1"/>
    <col min="12" max="12" width="19.42578125" customWidth="1"/>
    <col min="13" max="13" width="16.28515625" customWidth="1"/>
    <col min="14" max="14" width="13.140625" customWidth="1"/>
    <col min="15" max="15" width="8.7109375" customWidth="1"/>
    <col min="16" max="16" width="3.7109375" customWidth="1"/>
    <col min="17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0" t="s">
        <v>53</v>
      </c>
      <c r="C2" s="20"/>
      <c r="D2" s="20"/>
      <c r="E2" s="1"/>
      <c r="F2" s="1"/>
      <c r="G2" s="1"/>
      <c r="H2" s="1"/>
      <c r="I2" s="1"/>
      <c r="J2" s="1"/>
      <c r="K2" s="1"/>
      <c r="L2" s="20" t="s">
        <v>59</v>
      </c>
      <c r="M2" s="20"/>
      <c r="N2" s="20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8" t="s">
        <v>40</v>
      </c>
      <c r="C4" s="15" t="s">
        <v>55</v>
      </c>
      <c r="D4" s="11" t="s">
        <v>52</v>
      </c>
      <c r="E4" s="1"/>
      <c r="F4" s="1"/>
      <c r="G4" s="1"/>
      <c r="H4" s="1"/>
      <c r="I4" s="1"/>
      <c r="J4" s="1"/>
      <c r="K4" s="1"/>
      <c r="L4" s="8" t="s">
        <v>40</v>
      </c>
      <c r="M4" s="15" t="s">
        <v>55</v>
      </c>
      <c r="N4" s="11" t="s">
        <v>52</v>
      </c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10" t="s">
        <v>41</v>
      </c>
      <c r="C5" s="7">
        <v>44928</v>
      </c>
      <c r="D5" s="9">
        <v>4090</v>
      </c>
      <c r="E5" s="1"/>
      <c r="F5" s="1"/>
      <c r="G5" s="1"/>
      <c r="H5" s="1"/>
      <c r="I5" s="1"/>
      <c r="J5" s="1"/>
      <c r="K5" s="1"/>
      <c r="L5" s="10" t="s">
        <v>41</v>
      </c>
      <c r="M5" s="7">
        <v>44928</v>
      </c>
      <c r="N5" s="9">
        <v>4090</v>
      </c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10" t="s">
        <v>42</v>
      </c>
      <c r="C6" s="7">
        <v>44947</v>
      </c>
      <c r="D6" s="9">
        <v>1235</v>
      </c>
      <c r="E6" s="1"/>
      <c r="F6" s="1"/>
      <c r="G6" s="13"/>
      <c r="H6" s="1"/>
      <c r="I6" s="1"/>
      <c r="J6" s="1"/>
      <c r="K6" s="1"/>
      <c r="L6" s="10" t="s">
        <v>42</v>
      </c>
      <c r="M6" s="7">
        <v>44947</v>
      </c>
      <c r="N6" s="9">
        <v>1235</v>
      </c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0" t="s">
        <v>43</v>
      </c>
      <c r="C7" s="7">
        <v>44970</v>
      </c>
      <c r="D7" s="9">
        <v>5740</v>
      </c>
      <c r="E7" s="1"/>
      <c r="F7" s="1"/>
      <c r="G7" s="13"/>
      <c r="H7" s="1"/>
      <c r="I7" s="1"/>
      <c r="J7" s="1"/>
      <c r="K7" s="1"/>
      <c r="L7" s="10" t="s">
        <v>43</v>
      </c>
      <c r="M7" s="7">
        <v>44970</v>
      </c>
      <c r="N7" s="9">
        <v>5740</v>
      </c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10" t="s">
        <v>44</v>
      </c>
      <c r="C8" s="7"/>
      <c r="D8" s="9"/>
      <c r="E8" s="1"/>
      <c r="F8" s="1"/>
      <c r="G8" s="1"/>
      <c r="H8" s="1"/>
      <c r="I8" s="1"/>
      <c r="J8" s="1"/>
      <c r="K8" s="1"/>
      <c r="L8" s="10" t="s">
        <v>44</v>
      </c>
      <c r="M8" s="7"/>
      <c r="N8" s="9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10" t="s">
        <v>45</v>
      </c>
      <c r="C9" s="7">
        <v>45000</v>
      </c>
      <c r="D9" s="9">
        <v>2872</v>
      </c>
      <c r="E9" s="1"/>
      <c r="F9" s="1"/>
      <c r="G9" s="1"/>
      <c r="H9" s="1"/>
      <c r="I9" s="1"/>
      <c r="J9" s="1"/>
      <c r="K9" s="1"/>
      <c r="L9" s="10" t="s">
        <v>45</v>
      </c>
      <c r="M9" s="7">
        <v>45000</v>
      </c>
      <c r="N9" s="9">
        <v>2872</v>
      </c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0" t="s">
        <v>46</v>
      </c>
      <c r="C10" s="7">
        <v>45032</v>
      </c>
      <c r="D10" s="9">
        <v>9510</v>
      </c>
      <c r="E10" s="1"/>
      <c r="F10" s="1"/>
      <c r="G10" s="1"/>
      <c r="H10" s="1"/>
      <c r="I10" s="1"/>
      <c r="J10" s="1"/>
      <c r="K10" s="1"/>
      <c r="L10" s="10" t="s">
        <v>46</v>
      </c>
      <c r="M10" s="7">
        <v>45032</v>
      </c>
      <c r="N10" s="9">
        <v>9510</v>
      </c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0" t="s">
        <v>47</v>
      </c>
      <c r="C11" s="7"/>
      <c r="D11" s="9"/>
      <c r="E11" s="1"/>
      <c r="F11" s="1"/>
      <c r="G11" s="1"/>
      <c r="H11" s="1"/>
      <c r="I11" s="1"/>
      <c r="J11" s="1"/>
      <c r="K11" s="1"/>
      <c r="L11" s="10" t="s">
        <v>47</v>
      </c>
      <c r="M11" s="7"/>
      <c r="N11" s="9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0" t="s">
        <v>48</v>
      </c>
      <c r="C12" s="7"/>
      <c r="D12" s="9"/>
      <c r="E12" s="1"/>
      <c r="F12" s="1"/>
      <c r="G12" s="1"/>
      <c r="H12" s="1"/>
      <c r="I12" s="1"/>
      <c r="J12" s="1"/>
      <c r="K12" s="1"/>
      <c r="L12" s="10" t="s">
        <v>48</v>
      </c>
      <c r="M12" s="7"/>
      <c r="N12" s="9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E13" s="1"/>
      <c r="F13" s="1"/>
      <c r="G13" s="1"/>
      <c r="H13" s="1"/>
      <c r="I13" s="1"/>
      <c r="J13" s="1"/>
      <c r="K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2" t="s">
        <v>54</v>
      </c>
      <c r="C14" s="14">
        <f>SUMIF(D5:D12, "&lt;&gt;", D5:D12)</f>
        <v>23447</v>
      </c>
      <c r="E14" s="1"/>
      <c r="F14" s="1"/>
      <c r="G14" s="1"/>
      <c r="H14" s="1"/>
      <c r="I14" s="1"/>
      <c r="J14" s="1"/>
      <c r="K14" s="1"/>
      <c r="L14" s="12" t="s">
        <v>54</v>
      </c>
      <c r="M14" s="14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</sheetData>
  <mergeCells count="2">
    <mergeCell ref="B2:D2"/>
    <mergeCell ref="L2:N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If Cell is Blank</vt:lpstr>
      <vt:lpstr>Return Text If Blank</vt:lpstr>
      <vt:lpstr>Leave Blank If Cell is Blank</vt:lpstr>
      <vt:lpstr>IF, ISBLANK, VLOOKUP</vt:lpstr>
      <vt:lpstr>Return 0 If Blank</vt:lpstr>
      <vt:lpstr>Conditional Formatting</vt:lpstr>
      <vt:lpstr>Sum If Not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2023-01-09T07:25:51Z</dcterms:modified>
</cp:coreProperties>
</file>