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00-0030\"/>
    </mc:Choice>
  </mc:AlternateContent>
  <xr:revisionPtr revIDLastSave="0" documentId="13_ncr:1_{C7F3A03D-0B17-4878-99A1-A0C2D5184924}" xr6:coauthVersionLast="47" xr6:coauthVersionMax="47" xr10:uidLastSave="{00000000-0000-0000-0000-000000000000}"/>
  <bookViews>
    <workbookView xWindow="-120" yWindow="-120" windowWidth="20730" windowHeight="11160" firstSheet="8" activeTab="9" xr2:uid="{AF0F424C-A5B1-4950-BC5A-B6633E7D818E}"/>
  </bookViews>
  <sheets>
    <sheet name="Problem 1" sheetId="2" r:id="rId1"/>
    <sheet name="Solve 1" sheetId="7" r:id="rId2"/>
    <sheet name="Problem 2" sheetId="1" r:id="rId3"/>
    <sheet name="Solve 2" sheetId="6" r:id="rId4"/>
    <sheet name="Function Argument Error" sheetId="3" r:id="rId5"/>
    <sheet name="Function Argument Error (2)" sheetId="8" r:id="rId6"/>
    <sheet name="Error Due to Iteration Formula" sheetId="4" r:id="rId7"/>
    <sheet name="Error Due to Iteration Form (2)" sheetId="9" r:id="rId8"/>
    <sheet name="Error Due to the RATE Function" sheetId="5" r:id="rId9"/>
    <sheet name="Error Due to the RATE Funct (2)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M6" i="5"/>
  <c r="E5" i="4"/>
  <c r="D6" i="8"/>
  <c r="D7" i="8"/>
  <c r="D8" i="8"/>
  <c r="D5" i="8"/>
  <c r="D5" i="3"/>
  <c r="D6" i="3"/>
  <c r="D7" i="3"/>
  <c r="D8" i="3"/>
  <c r="C9" i="6"/>
  <c r="C8" i="6"/>
  <c r="C7" i="6"/>
  <c r="C6" i="6"/>
  <c r="C5" i="6"/>
  <c r="C6" i="1"/>
  <c r="C8" i="1"/>
  <c r="C9" i="1"/>
  <c r="C5" i="1"/>
  <c r="C7" i="7"/>
  <c r="C5" i="7"/>
  <c r="C7" i="2"/>
  <c r="C5" i="2"/>
  <c r="E5" i="10"/>
  <c r="E5" i="9"/>
  <c r="E5" i="5"/>
</calcChain>
</file>

<file path=xl/sharedStrings.xml><?xml version="1.0" encoding="utf-8"?>
<sst xmlns="http://schemas.openxmlformats.org/spreadsheetml/2006/main" count="81" uniqueCount="28">
  <si>
    <t>Number</t>
  </si>
  <si>
    <t>Square Root</t>
  </si>
  <si>
    <t>Standard Form</t>
  </si>
  <si>
    <t>Scientific Form</t>
  </si>
  <si>
    <t>Start Date</t>
  </si>
  <si>
    <t>End date</t>
  </si>
  <si>
    <t>Remaining Days</t>
  </si>
  <si>
    <t>Time Period</t>
  </si>
  <si>
    <t>Cash Flow</t>
  </si>
  <si>
    <t>IRR Result</t>
  </si>
  <si>
    <t xml:space="preserve">     </t>
  </si>
  <si>
    <t>Value</t>
  </si>
  <si>
    <t>Rate</t>
  </si>
  <si>
    <t>Number of Months</t>
  </si>
  <si>
    <t>Monthly Payment</t>
  </si>
  <si>
    <t>Amount of Loan</t>
  </si>
  <si>
    <t>Incorrect Arguments of Function</t>
  </si>
  <si>
    <t>Impossible Calculations</t>
  </si>
  <si>
    <t>Number Outside of Allowable Range</t>
  </si>
  <si>
    <t xml:space="preserve">Adding ABS Function </t>
  </si>
  <si>
    <t>Applying IFERROR Function</t>
  </si>
  <si>
    <t>Activate Iterative Calculation</t>
  </si>
  <si>
    <t>Solution If  Number Is Outside of Allowable Range</t>
  </si>
  <si>
    <t>Inactive Iteration Calculation</t>
  </si>
  <si>
    <t>Error Due to RATE Function</t>
  </si>
  <si>
    <t>1x9^1000</t>
  </si>
  <si>
    <t>5x-10^1500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</si>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</sst>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</font>
    <font>
      <sz val="11"/>
      <name val="Calibri"/>
      <family val="2"/>
      <scheme val="minor"/>
    </font>
    <font>
      <b/>
      <sz val="14"/>
      <color theme="3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5" fillId="3" borderId="1" xfId="0" applyFont="1" applyFill="1" applyBorder="1" applyAlignment="1">
      <alignment horizontal="center" vertical="center"/>
    </xf>
    <xf numFmtId="0" fontId="6" fillId="0" borderId="0" xfId="0" applyFont="1"/>
    <xf numFmtId="11" fontId="0" fillId="0" borderId="1" xfId="0" applyNumberFormat="1" applyBorder="1" applyAlignment="1">
      <alignment horizontal="center" vertical="center"/>
    </xf>
    <xf numFmtId="9" fontId="0" fillId="0" borderId="0" xfId="0" applyNumberFormat="1"/>
    <xf numFmtId="0" fontId="4" fillId="2" borderId="2" xfId="2" applyFont="1" applyFill="1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73E3E-74C1-4523-B5C1-F656761AF56B}">
  <dimension ref="B2:F10"/>
  <sheetViews>
    <sheetView showGridLines="0" workbookViewId="0">
      <selection activeCell="H9" sqref="H9"/>
    </sheetView>
  </sheetViews>
  <sheetFormatPr defaultRowHeight="15" x14ac:dyDescent="0.25"/>
  <cols>
    <col min="1" max="1" width="3.140625" customWidth="1"/>
    <col min="2" max="2" width="18.42578125" customWidth="1"/>
    <col min="3" max="3" width="28" customWidth="1"/>
    <col min="4" max="4" width="26" customWidth="1"/>
    <col min="5" max="5" width="18.42578125" customWidth="1"/>
    <col min="6" max="6" width="28" customWidth="1"/>
  </cols>
  <sheetData>
    <row r="2" spans="2:6" ht="20.25" customHeight="1" thickBot="1" x14ac:dyDescent="0.3">
      <c r="B2" s="15" t="s">
        <v>18</v>
      </c>
      <c r="C2" s="15"/>
      <c r="E2" s="15" t="s">
        <v>27</v>
      </c>
      <c r="F2" s="15"/>
    </row>
    <row r="3" spans="2:6" ht="20.25" customHeight="1" thickTop="1" x14ac:dyDescent="0.25">
      <c r="B3" s="1"/>
      <c r="C3" s="1"/>
      <c r="E3" s="1"/>
      <c r="F3" s="1"/>
    </row>
    <row r="4" spans="2:6" ht="20.25" customHeight="1" x14ac:dyDescent="0.25">
      <c r="B4" s="11" t="s">
        <v>0</v>
      </c>
      <c r="C4" s="11" t="s">
        <v>1</v>
      </c>
      <c r="E4" s="11" t="s">
        <v>0</v>
      </c>
      <c r="F4" s="11" t="s">
        <v>1</v>
      </c>
    </row>
    <row r="5" spans="2:6" ht="20.25" customHeight="1" x14ac:dyDescent="0.25">
      <c r="B5" s="2" t="s">
        <v>2</v>
      </c>
      <c r="C5" s="2" t="e">
        <f>9^1000</f>
        <v>#NUM!</v>
      </c>
      <c r="E5" s="2" t="s">
        <v>2</v>
      </c>
      <c r="F5" s="2"/>
    </row>
    <row r="6" spans="2:6" ht="20.25" customHeight="1" x14ac:dyDescent="0.25">
      <c r="B6" s="2" t="s">
        <v>3</v>
      </c>
      <c r="C6" s="13" t="s">
        <v>25</v>
      </c>
      <c r="E6" s="2" t="s">
        <v>3</v>
      </c>
      <c r="F6" s="13"/>
    </row>
    <row r="7" spans="2:6" ht="20.25" customHeight="1" x14ac:dyDescent="0.25">
      <c r="B7" s="2" t="s">
        <v>2</v>
      </c>
      <c r="C7" s="2" t="e">
        <f>-5*10^1500</f>
        <v>#NUM!</v>
      </c>
      <c r="E7" s="2" t="s">
        <v>2</v>
      </c>
      <c r="F7" s="2"/>
    </row>
    <row r="8" spans="2:6" ht="20.25" customHeight="1" x14ac:dyDescent="0.25">
      <c r="B8" s="2" t="s">
        <v>3</v>
      </c>
      <c r="C8" s="2" t="s">
        <v>26</v>
      </c>
      <c r="E8" s="2" t="s">
        <v>3</v>
      </c>
      <c r="F8" s="2"/>
    </row>
    <row r="9" spans="2:6" ht="120" customHeight="1" x14ac:dyDescent="0.25"/>
    <row r="10" spans="2:6" ht="20.25" customHeight="1" x14ac:dyDescent="0.25"/>
  </sheetData>
  <mergeCells count="2">
    <mergeCell ref="B2:C2"/>
    <mergeCell ref="E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17F7-49C3-4B90-A984-16EF3CDD060D}">
  <dimension ref="B2:I17"/>
  <sheetViews>
    <sheetView showGridLines="0" tabSelected="1" workbookViewId="0">
      <selection activeCell="L8" sqref="L8"/>
    </sheetView>
  </sheetViews>
  <sheetFormatPr defaultRowHeight="15" x14ac:dyDescent="0.25"/>
  <cols>
    <col min="1" max="1" width="2.7109375" customWidth="1"/>
    <col min="2" max="2" width="20.140625" customWidth="1"/>
    <col min="3" max="3" width="12.5703125" bestFit="1" customWidth="1"/>
    <col min="4" max="4" width="2.7109375" customWidth="1"/>
    <col min="5" max="5" width="18.28515625" customWidth="1"/>
    <col min="6" max="6" width="39.5703125" customWidth="1"/>
  </cols>
  <sheetData>
    <row r="2" spans="2:5" ht="21" customHeight="1" thickBot="1" x14ac:dyDescent="0.3">
      <c r="B2" s="15" t="s">
        <v>21</v>
      </c>
      <c r="C2" s="15"/>
      <c r="D2" s="15"/>
      <c r="E2" s="15"/>
    </row>
    <row r="3" spans="2:5" ht="21" customHeight="1" thickTop="1" x14ac:dyDescent="0.25">
      <c r="B3" s="1"/>
      <c r="C3" s="1"/>
      <c r="D3" s="1"/>
    </row>
    <row r="4" spans="2:5" ht="21" customHeight="1" x14ac:dyDescent="0.25">
      <c r="B4" s="11" t="s">
        <v>7</v>
      </c>
      <c r="C4" s="11" t="s">
        <v>11</v>
      </c>
      <c r="D4" s="12"/>
      <c r="E4" s="11" t="s">
        <v>12</v>
      </c>
    </row>
    <row r="5" spans="2:5" ht="21" customHeight="1" x14ac:dyDescent="0.25">
      <c r="B5" s="2" t="s">
        <v>13</v>
      </c>
      <c r="C5" s="8">
        <v>50</v>
      </c>
      <c r="E5" s="7">
        <f>RATE(C5,C6,C7)</f>
        <v>4.4266811474426945E-2</v>
      </c>
    </row>
    <row r="6" spans="2:5" ht="21" customHeight="1" x14ac:dyDescent="0.25">
      <c r="B6" s="2" t="s">
        <v>14</v>
      </c>
      <c r="C6" s="5">
        <v>5000</v>
      </c>
      <c r="D6" s="9"/>
    </row>
    <row r="7" spans="2:5" ht="21" customHeight="1" x14ac:dyDescent="0.25">
      <c r="B7" s="2" t="s">
        <v>15</v>
      </c>
      <c r="C7" s="5">
        <v>-100000</v>
      </c>
      <c r="D7" s="9"/>
    </row>
    <row r="8" spans="2:5" ht="108.75" customHeight="1" x14ac:dyDescent="0.25"/>
    <row r="12" spans="2:5" ht="20.25" customHeight="1" x14ac:dyDescent="0.25"/>
    <row r="17" spans="9:9" x14ac:dyDescent="0.25">
      <c r="I17" t="s">
        <v>10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035F-2902-4F31-BDCF-81E0EE2287C4}">
  <dimension ref="B2:C10"/>
  <sheetViews>
    <sheetView showGridLines="0" workbookViewId="0">
      <selection activeCell="C8" sqref="C8"/>
    </sheetView>
  </sheetViews>
  <sheetFormatPr defaultRowHeight="15" x14ac:dyDescent="0.25"/>
  <cols>
    <col min="1" max="1" width="3.140625" customWidth="1"/>
    <col min="2" max="2" width="30" customWidth="1"/>
    <col min="3" max="3" width="32.5703125" customWidth="1"/>
    <col min="4" max="4" width="37.85546875" customWidth="1"/>
  </cols>
  <sheetData>
    <row r="2" spans="2:3" ht="20.25" customHeight="1" thickBot="1" x14ac:dyDescent="0.3">
      <c r="B2" s="15" t="s">
        <v>22</v>
      </c>
      <c r="C2" s="15"/>
    </row>
    <row r="3" spans="2:3" ht="20.25" customHeight="1" thickTop="1" x14ac:dyDescent="0.25">
      <c r="B3" s="1"/>
      <c r="C3" s="1"/>
    </row>
    <row r="4" spans="2:3" ht="20.25" customHeight="1" x14ac:dyDescent="0.25">
      <c r="B4" s="11" t="s">
        <v>0</v>
      </c>
      <c r="C4" s="11" t="s">
        <v>1</v>
      </c>
    </row>
    <row r="5" spans="2:3" ht="20.25" customHeight="1" x14ac:dyDescent="0.25">
      <c r="B5" s="2" t="s">
        <v>2</v>
      </c>
      <c r="C5" s="2" t="e">
        <f>9^1000</f>
        <v>#NUM!</v>
      </c>
    </row>
    <row r="6" spans="2:3" ht="20.25" customHeight="1" x14ac:dyDescent="0.25">
      <c r="B6" s="2" t="s">
        <v>3</v>
      </c>
      <c r="C6" s="13" t="s">
        <v>25</v>
      </c>
    </row>
    <row r="7" spans="2:3" ht="20.25" customHeight="1" x14ac:dyDescent="0.25">
      <c r="B7" s="2" t="s">
        <v>2</v>
      </c>
      <c r="C7" s="2" t="e">
        <f>-5*10^1500</f>
        <v>#NUM!</v>
      </c>
    </row>
    <row r="8" spans="2:3" ht="20.25" customHeight="1" x14ac:dyDescent="0.25">
      <c r="B8" s="2" t="s">
        <v>3</v>
      </c>
      <c r="C8" s="2" t="s">
        <v>26</v>
      </c>
    </row>
    <row r="9" spans="2:3" ht="127.5" customHeight="1" x14ac:dyDescent="0.25"/>
    <row r="10" spans="2:3" ht="20.25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27AB-CFAC-45D8-8B6E-B503F7596B73}">
  <dimension ref="B2:F10"/>
  <sheetViews>
    <sheetView showGridLines="0" workbookViewId="0">
      <selection activeCell="E10" sqref="E10"/>
    </sheetView>
  </sheetViews>
  <sheetFormatPr defaultRowHeight="15" x14ac:dyDescent="0.25"/>
  <cols>
    <col min="1" max="1" width="4.42578125" customWidth="1"/>
    <col min="2" max="2" width="19.42578125" customWidth="1"/>
    <col min="3" max="3" width="23.140625" customWidth="1"/>
    <col min="4" max="4" width="32.7109375" customWidth="1"/>
    <col min="5" max="5" width="18.5703125" customWidth="1"/>
    <col min="6" max="6" width="22.28515625" customWidth="1"/>
  </cols>
  <sheetData>
    <row r="2" spans="2:6" ht="20.25" customHeight="1" thickBot="1" x14ac:dyDescent="0.3">
      <c r="B2" s="15" t="s">
        <v>17</v>
      </c>
      <c r="C2" s="15"/>
      <c r="E2" s="15" t="s">
        <v>27</v>
      </c>
      <c r="F2" s="15"/>
    </row>
    <row r="3" spans="2:6" ht="20.25" customHeight="1" thickTop="1" x14ac:dyDescent="0.25">
      <c r="B3" s="1"/>
      <c r="C3" s="1"/>
      <c r="E3" s="1"/>
      <c r="F3" s="1"/>
    </row>
    <row r="4" spans="2:6" ht="20.25" customHeight="1" x14ac:dyDescent="0.25">
      <c r="B4" s="11" t="s">
        <v>0</v>
      </c>
      <c r="C4" s="11" t="s">
        <v>1</v>
      </c>
      <c r="E4" s="11" t="s">
        <v>0</v>
      </c>
      <c r="F4" s="11" t="s">
        <v>1</v>
      </c>
    </row>
    <row r="5" spans="2:6" ht="20.25" customHeight="1" x14ac:dyDescent="0.25">
      <c r="B5" s="2">
        <v>100</v>
      </c>
      <c r="C5" s="2">
        <f>SQRT(B5)</f>
        <v>10</v>
      </c>
      <c r="E5" s="2">
        <v>100</v>
      </c>
      <c r="F5" s="2"/>
    </row>
    <row r="6" spans="2:6" ht="20.25" customHeight="1" x14ac:dyDescent="0.25">
      <c r="B6" s="2">
        <v>25</v>
      </c>
      <c r="C6" s="2">
        <f t="shared" ref="C6:C9" si="0">SQRT(B6)</f>
        <v>5</v>
      </c>
      <c r="E6" s="2">
        <v>25</v>
      </c>
      <c r="F6" s="2"/>
    </row>
    <row r="7" spans="2:6" ht="20.25" customHeight="1" x14ac:dyDescent="0.25">
      <c r="B7" s="2">
        <v>-9</v>
      </c>
      <c r="C7" s="2" t="e">
        <f>SQRT((B7))</f>
        <v>#NUM!</v>
      </c>
      <c r="E7" s="2">
        <v>-9</v>
      </c>
      <c r="F7" s="2"/>
    </row>
    <row r="8" spans="2:6" ht="20.25" customHeight="1" x14ac:dyDescent="0.25">
      <c r="B8" s="2">
        <v>256</v>
      </c>
      <c r="C8" s="2">
        <f t="shared" si="0"/>
        <v>16</v>
      </c>
      <c r="E8" s="2">
        <v>256</v>
      </c>
      <c r="F8" s="2"/>
    </row>
    <row r="9" spans="2:6" ht="20.25" customHeight="1" x14ac:dyDescent="0.25">
      <c r="B9" s="2">
        <v>-625</v>
      </c>
      <c r="C9" s="2" t="e">
        <f t="shared" si="0"/>
        <v>#NUM!</v>
      </c>
      <c r="E9" s="2">
        <v>-625</v>
      </c>
      <c r="F9" s="2"/>
    </row>
    <row r="10" spans="2:6" ht="137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C1F5-3917-478E-8EF0-ECD975A0DD49}">
  <dimension ref="B2:F10"/>
  <sheetViews>
    <sheetView showGridLines="0" workbookViewId="0">
      <selection activeCell="C9" sqref="C9"/>
    </sheetView>
  </sheetViews>
  <sheetFormatPr defaultRowHeight="15" x14ac:dyDescent="0.25"/>
  <cols>
    <col min="1" max="1" width="4.42578125" customWidth="1"/>
    <col min="2" max="2" width="19.42578125" customWidth="1"/>
    <col min="3" max="3" width="23.140625" customWidth="1"/>
    <col min="4" max="4" width="39.7109375" customWidth="1"/>
  </cols>
  <sheetData>
    <row r="2" spans="2:6" ht="20.25" customHeight="1" thickBot="1" x14ac:dyDescent="0.3">
      <c r="B2" s="15" t="s">
        <v>19</v>
      </c>
      <c r="C2" s="15"/>
    </row>
    <row r="3" spans="2:6" ht="20.25" customHeight="1" thickTop="1" x14ac:dyDescent="0.25">
      <c r="B3" s="1"/>
      <c r="C3" s="1"/>
    </row>
    <row r="4" spans="2:6" ht="20.25" customHeight="1" x14ac:dyDescent="0.25">
      <c r="B4" s="11" t="s">
        <v>0</v>
      </c>
      <c r="C4" s="11" t="s">
        <v>1</v>
      </c>
      <c r="F4" s="10"/>
    </row>
    <row r="5" spans="2:6" ht="20.25" customHeight="1" x14ac:dyDescent="0.25">
      <c r="B5" s="2">
        <v>100</v>
      </c>
      <c r="C5" s="2">
        <f>SQRT(B5)</f>
        <v>10</v>
      </c>
    </row>
    <row r="6" spans="2:6" ht="20.25" customHeight="1" x14ac:dyDescent="0.25">
      <c r="B6" s="2">
        <v>25</v>
      </c>
      <c r="C6" s="2">
        <f t="shared" ref="C6:C8" si="0">SQRT(B6)</f>
        <v>5</v>
      </c>
    </row>
    <row r="7" spans="2:6" ht="20.25" customHeight="1" x14ac:dyDescent="0.25">
      <c r="B7" s="2">
        <v>-9</v>
      </c>
      <c r="C7" s="2">
        <f>SQRT(ABS(B7))</f>
        <v>3</v>
      </c>
    </row>
    <row r="8" spans="2:6" ht="20.25" customHeight="1" x14ac:dyDescent="0.25">
      <c r="B8" s="2">
        <v>256</v>
      </c>
      <c r="C8" s="2">
        <f t="shared" si="0"/>
        <v>16</v>
      </c>
    </row>
    <row r="9" spans="2:6" ht="20.25" customHeight="1" x14ac:dyDescent="0.25">
      <c r="B9" s="2">
        <v>-625</v>
      </c>
      <c r="C9" s="2">
        <f>SQRT(ABS(B9))</f>
        <v>25</v>
      </c>
    </row>
    <row r="10" spans="2:6" ht="133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1409C-8459-471E-A2EA-5889DBAF22B7}">
  <dimension ref="B2:H9"/>
  <sheetViews>
    <sheetView showGridLines="0" workbookViewId="0">
      <selection activeCell="I9" sqref="I9"/>
    </sheetView>
  </sheetViews>
  <sheetFormatPr defaultRowHeight="15" x14ac:dyDescent="0.25"/>
  <cols>
    <col min="1" max="1" width="2.7109375" customWidth="1"/>
    <col min="2" max="2" width="21.5703125" bestFit="1" customWidth="1"/>
    <col min="3" max="3" width="16.140625" customWidth="1"/>
    <col min="4" max="4" width="19.85546875" customWidth="1"/>
    <col min="5" max="5" width="20.140625" customWidth="1"/>
    <col min="6" max="6" width="16.42578125" bestFit="1" customWidth="1"/>
    <col min="7" max="7" width="14" bestFit="1" customWidth="1"/>
    <col min="8" max="8" width="16.5703125" bestFit="1" customWidth="1"/>
  </cols>
  <sheetData>
    <row r="2" spans="2:8" ht="20.25" customHeight="1" thickBot="1" x14ac:dyDescent="0.3">
      <c r="B2" s="15" t="s">
        <v>16</v>
      </c>
      <c r="C2" s="15"/>
      <c r="D2" s="15"/>
      <c r="F2" s="15" t="s">
        <v>27</v>
      </c>
      <c r="G2" s="15"/>
      <c r="H2" s="15"/>
    </row>
    <row r="3" spans="2:8" ht="20.25" customHeight="1" thickTop="1" x14ac:dyDescent="0.25">
      <c r="B3" s="1"/>
      <c r="C3" s="1"/>
      <c r="F3" s="1"/>
      <c r="G3" s="1"/>
    </row>
    <row r="4" spans="2:8" ht="20.25" customHeight="1" x14ac:dyDescent="0.25">
      <c r="B4" s="11" t="s">
        <v>4</v>
      </c>
      <c r="C4" s="11" t="s">
        <v>5</v>
      </c>
      <c r="D4" s="11" t="s">
        <v>6</v>
      </c>
      <c r="F4" s="11" t="s">
        <v>4</v>
      </c>
      <c r="G4" s="11" t="s">
        <v>5</v>
      </c>
      <c r="H4" s="11" t="s">
        <v>6</v>
      </c>
    </row>
    <row r="5" spans="2:8" ht="20.25" customHeight="1" x14ac:dyDescent="0.25">
      <c r="B5" s="3">
        <v>44264</v>
      </c>
      <c r="C5" s="3">
        <v>44306</v>
      </c>
      <c r="D5" s="4">
        <f>IFERROR(DATEDIF(B5,C5,"d"),"Check For Error")</f>
        <v>42</v>
      </c>
      <c r="F5" s="3">
        <v>44264</v>
      </c>
      <c r="G5" s="3">
        <v>44306</v>
      </c>
      <c r="H5" s="4"/>
    </row>
    <row r="6" spans="2:8" ht="20.25" customHeight="1" x14ac:dyDescent="0.25">
      <c r="B6" s="3">
        <v>43845</v>
      </c>
      <c r="C6" s="3">
        <v>43678</v>
      </c>
      <c r="D6" s="4" t="e">
        <f t="shared" ref="D6:D8" si="0">DATEDIF(B6,C6,"d")</f>
        <v>#NUM!</v>
      </c>
      <c r="F6" s="3">
        <v>43845</v>
      </c>
      <c r="G6" s="3">
        <v>43678</v>
      </c>
      <c r="H6" s="4"/>
    </row>
    <row r="7" spans="2:8" ht="20.25" customHeight="1" x14ac:dyDescent="0.25">
      <c r="B7" s="3">
        <v>44248</v>
      </c>
      <c r="C7" s="3">
        <v>44270</v>
      </c>
      <c r="D7" s="4">
        <f t="shared" si="0"/>
        <v>22</v>
      </c>
      <c r="F7" s="3">
        <v>44248</v>
      </c>
      <c r="G7" s="3">
        <v>44270</v>
      </c>
      <c r="H7" s="4"/>
    </row>
    <row r="8" spans="2:8" ht="20.25" customHeight="1" x14ac:dyDescent="0.25">
      <c r="B8" s="3">
        <v>44341</v>
      </c>
      <c r="C8" s="3">
        <v>44002</v>
      </c>
      <c r="D8" s="4" t="e">
        <f t="shared" si="0"/>
        <v>#NUM!</v>
      </c>
      <c r="F8" s="3">
        <v>44341</v>
      </c>
      <c r="G8" s="3">
        <v>44002</v>
      </c>
      <c r="H8" s="4"/>
    </row>
    <row r="9" spans="2:8" ht="153.7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FE63E-CF71-433D-BA07-3980F81018B6}">
  <dimension ref="B2:D9"/>
  <sheetViews>
    <sheetView showGridLines="0" workbookViewId="0">
      <selection activeCell="D5" sqref="D5"/>
    </sheetView>
  </sheetViews>
  <sheetFormatPr defaultRowHeight="15" x14ac:dyDescent="0.25"/>
  <cols>
    <col min="1" max="1" width="2.7109375" customWidth="1"/>
    <col min="2" max="2" width="21.5703125" bestFit="1" customWidth="1"/>
    <col min="3" max="3" width="16.140625" customWidth="1"/>
    <col min="4" max="4" width="19.85546875" customWidth="1"/>
    <col min="5" max="5" width="32.5703125" customWidth="1"/>
    <col min="6" max="6" width="7.85546875" customWidth="1"/>
  </cols>
  <sheetData>
    <row r="2" spans="2:4" ht="20.25" customHeight="1" thickBot="1" x14ac:dyDescent="0.3">
      <c r="B2" s="15" t="s">
        <v>20</v>
      </c>
      <c r="C2" s="15"/>
      <c r="D2" s="15"/>
    </row>
    <row r="3" spans="2:4" ht="20.25" customHeight="1" thickTop="1" x14ac:dyDescent="0.25">
      <c r="B3" s="1"/>
      <c r="C3" s="1"/>
    </row>
    <row r="4" spans="2:4" ht="20.25" customHeight="1" x14ac:dyDescent="0.25">
      <c r="B4" s="11" t="s">
        <v>4</v>
      </c>
      <c r="C4" s="11" t="s">
        <v>5</v>
      </c>
      <c r="D4" s="11" t="s">
        <v>6</v>
      </c>
    </row>
    <row r="5" spans="2:4" ht="20.25" customHeight="1" x14ac:dyDescent="0.25">
      <c r="B5" s="3">
        <v>44264</v>
      </c>
      <c r="C5" s="3">
        <v>44306</v>
      </c>
      <c r="D5" s="4">
        <f>IFERROR(DATEDIF(B5,C5,"d"),
"Check For Error")</f>
        <v>42</v>
      </c>
    </row>
    <row r="6" spans="2:4" ht="20.25" customHeight="1" x14ac:dyDescent="0.25">
      <c r="B6" s="3">
        <v>43845</v>
      </c>
      <c r="C6" s="3">
        <v>43678</v>
      </c>
      <c r="D6" s="4" t="str">
        <f t="shared" ref="D6:D8" si="0">IFERROR(DATEDIF(B6,C6,"d"),
"Check For Error")</f>
        <v>Check For Error</v>
      </c>
    </row>
    <row r="7" spans="2:4" ht="20.25" customHeight="1" x14ac:dyDescent="0.25">
      <c r="B7" s="3">
        <v>44248</v>
      </c>
      <c r="C7" s="3">
        <v>44270</v>
      </c>
      <c r="D7" s="4">
        <f t="shared" si="0"/>
        <v>22</v>
      </c>
    </row>
    <row r="8" spans="2:4" ht="20.25" customHeight="1" x14ac:dyDescent="0.25">
      <c r="B8" s="3">
        <v>44341</v>
      </c>
      <c r="C8" s="3">
        <v>44002</v>
      </c>
      <c r="D8" s="4" t="str">
        <f t="shared" si="0"/>
        <v>Check For Error</v>
      </c>
    </row>
    <row r="9" spans="2:4" ht="135.75" customHeight="1" x14ac:dyDescent="0.25"/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E868-A017-46E5-91A9-C4656F3C313E}">
  <dimension ref="B2:O12"/>
  <sheetViews>
    <sheetView showGridLines="0" workbookViewId="0">
      <selection activeCell="L12" sqref="L12"/>
    </sheetView>
  </sheetViews>
  <sheetFormatPr defaultRowHeight="15" x14ac:dyDescent="0.25"/>
  <cols>
    <col min="1" max="1" width="3.5703125" customWidth="1"/>
    <col min="2" max="2" width="16.42578125" bestFit="1" customWidth="1"/>
    <col min="3" max="3" width="16.140625" customWidth="1"/>
    <col min="4" max="4" width="4.140625" customWidth="1"/>
    <col min="5" max="5" width="23.42578125" customWidth="1"/>
    <col min="6" max="6" width="19.85546875" customWidth="1"/>
    <col min="7" max="7" width="12.7109375" bestFit="1" customWidth="1"/>
    <col min="8" max="8" width="10.5703125" bestFit="1" customWidth="1"/>
    <col min="10" max="10" width="10.7109375" bestFit="1" customWidth="1"/>
  </cols>
  <sheetData>
    <row r="2" spans="2:15" ht="20.25" customHeight="1" thickBot="1" x14ac:dyDescent="0.3">
      <c r="B2" s="15" t="s">
        <v>23</v>
      </c>
      <c r="C2" s="15"/>
      <c r="D2" s="15"/>
      <c r="E2" s="15"/>
      <c r="G2" s="15" t="s">
        <v>27</v>
      </c>
      <c r="H2" s="15"/>
      <c r="I2" s="15"/>
      <c r="J2" s="15"/>
    </row>
    <row r="3" spans="2:15" ht="20.25" customHeight="1" thickTop="1" x14ac:dyDescent="0.25">
      <c r="B3" s="1"/>
      <c r="C3" s="1"/>
      <c r="D3" s="1"/>
      <c r="G3" s="1"/>
      <c r="H3" s="1"/>
      <c r="I3" s="1"/>
    </row>
    <row r="4" spans="2:15" ht="20.25" customHeight="1" x14ac:dyDescent="0.25">
      <c r="B4" s="11" t="s">
        <v>7</v>
      </c>
      <c r="C4" s="11" t="s">
        <v>8</v>
      </c>
      <c r="D4" s="12"/>
      <c r="E4" s="11" t="s">
        <v>9</v>
      </c>
      <c r="G4" s="11" t="s">
        <v>7</v>
      </c>
      <c r="H4" s="11" t="s">
        <v>8</v>
      </c>
      <c r="I4" s="12"/>
      <c r="J4" s="11" t="s">
        <v>9</v>
      </c>
    </row>
    <row r="5" spans="2:15" ht="20.25" customHeight="1" x14ac:dyDescent="0.25">
      <c r="B5" s="2">
        <v>2010</v>
      </c>
      <c r="C5" s="5">
        <v>20000</v>
      </c>
      <c r="E5" s="7" t="e">
        <f>IRR(C5:C11)</f>
        <v>#NUM!</v>
      </c>
      <c r="G5" s="2">
        <v>2010</v>
      </c>
      <c r="H5" s="5">
        <v>20000</v>
      </c>
      <c r="J5" s="7"/>
      <c r="O5" s="14"/>
    </row>
    <row r="6" spans="2:15" ht="20.25" customHeight="1" x14ac:dyDescent="0.25">
      <c r="B6" s="2">
        <v>2012</v>
      </c>
      <c r="C6" s="5">
        <v>25000</v>
      </c>
      <c r="G6" s="2">
        <v>2012</v>
      </c>
      <c r="H6" s="5">
        <v>25000</v>
      </c>
    </row>
    <row r="7" spans="2:15" ht="20.25" customHeight="1" x14ac:dyDescent="0.25">
      <c r="B7" s="2">
        <v>2014</v>
      </c>
      <c r="C7" s="5">
        <v>3000</v>
      </c>
      <c r="G7" s="2">
        <v>2014</v>
      </c>
      <c r="H7" s="5">
        <v>3000</v>
      </c>
    </row>
    <row r="8" spans="2:15" ht="20.25" customHeight="1" x14ac:dyDescent="0.25">
      <c r="B8" s="2">
        <v>2016</v>
      </c>
      <c r="C8" s="5">
        <v>25000</v>
      </c>
      <c r="G8" s="2">
        <v>2016</v>
      </c>
      <c r="H8" s="5">
        <v>25000</v>
      </c>
    </row>
    <row r="9" spans="2:15" ht="20.25" customHeight="1" x14ac:dyDescent="0.25">
      <c r="B9" s="2">
        <v>2018</v>
      </c>
      <c r="C9" s="6">
        <v>30000</v>
      </c>
      <c r="G9" s="2">
        <v>2018</v>
      </c>
      <c r="H9" s="6">
        <v>30000</v>
      </c>
    </row>
    <row r="10" spans="2:15" ht="20.25" customHeight="1" x14ac:dyDescent="0.25">
      <c r="B10" s="2">
        <v>2020</v>
      </c>
      <c r="C10" s="6">
        <v>5000</v>
      </c>
      <c r="G10" s="2">
        <v>2020</v>
      </c>
      <c r="H10" s="6">
        <v>5000</v>
      </c>
    </row>
    <row r="11" spans="2:15" ht="20.25" customHeight="1" x14ac:dyDescent="0.25">
      <c r="B11" s="2">
        <v>2022</v>
      </c>
      <c r="C11" s="6">
        <v>10000</v>
      </c>
      <c r="G11" s="2">
        <v>2022</v>
      </c>
      <c r="H11" s="6">
        <v>10000</v>
      </c>
    </row>
    <row r="12" spans="2:15" ht="81.7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99329-58EA-4379-8D4A-B2062318D6F4}">
  <dimension ref="B2:E12"/>
  <sheetViews>
    <sheetView showGridLines="0" workbookViewId="0">
      <selection activeCell="N10" sqref="N10"/>
    </sheetView>
  </sheetViews>
  <sheetFormatPr defaultRowHeight="15" x14ac:dyDescent="0.25"/>
  <cols>
    <col min="1" max="1" width="3.5703125" customWidth="1"/>
    <col min="2" max="2" width="16.42578125" bestFit="1" customWidth="1"/>
    <col min="3" max="3" width="16.140625" customWidth="1"/>
    <col min="4" max="4" width="4.140625" customWidth="1"/>
    <col min="5" max="5" width="23.42578125" customWidth="1"/>
    <col min="6" max="6" width="38.42578125" customWidth="1"/>
  </cols>
  <sheetData>
    <row r="2" spans="2:5" ht="20.25" customHeight="1" thickBot="1" x14ac:dyDescent="0.3">
      <c r="B2" s="15" t="s">
        <v>21</v>
      </c>
      <c r="C2" s="15"/>
      <c r="D2" s="15"/>
      <c r="E2" s="15"/>
    </row>
    <row r="3" spans="2:5" ht="20.25" customHeight="1" thickTop="1" x14ac:dyDescent="0.25">
      <c r="B3" s="1"/>
      <c r="C3" s="1"/>
      <c r="D3" s="1"/>
    </row>
    <row r="4" spans="2:5" ht="20.25" customHeight="1" x14ac:dyDescent="0.25">
      <c r="B4" s="11" t="s">
        <v>7</v>
      </c>
      <c r="C4" s="11" t="s">
        <v>8</v>
      </c>
      <c r="D4" s="12"/>
      <c r="E4" s="11" t="s">
        <v>9</v>
      </c>
    </row>
    <row r="5" spans="2:5" ht="20.25" customHeight="1" x14ac:dyDescent="0.25">
      <c r="B5" s="2">
        <v>2010</v>
      </c>
      <c r="C5" s="5">
        <v>-20000</v>
      </c>
      <c r="E5" s="7">
        <f>IRR(C5:C11)</f>
        <v>0.91817947315142678</v>
      </c>
    </row>
    <row r="6" spans="2:5" ht="20.25" customHeight="1" x14ac:dyDescent="0.25">
      <c r="B6" s="2">
        <v>2012</v>
      </c>
      <c r="C6" s="5">
        <v>25000</v>
      </c>
    </row>
    <row r="7" spans="2:5" ht="20.25" customHeight="1" x14ac:dyDescent="0.25">
      <c r="B7" s="2">
        <v>2014</v>
      </c>
      <c r="C7" s="5">
        <v>3000</v>
      </c>
    </row>
    <row r="8" spans="2:5" ht="20.25" customHeight="1" x14ac:dyDescent="0.25">
      <c r="B8" s="2">
        <v>2016</v>
      </c>
      <c r="C8" s="5">
        <v>25000</v>
      </c>
    </row>
    <row r="9" spans="2:5" ht="20.25" customHeight="1" x14ac:dyDescent="0.25">
      <c r="B9" s="2">
        <v>2018</v>
      </c>
      <c r="C9" s="6">
        <v>30000</v>
      </c>
    </row>
    <row r="10" spans="2:5" ht="20.25" customHeight="1" x14ac:dyDescent="0.25">
      <c r="B10" s="2">
        <v>2020</v>
      </c>
      <c r="C10" s="6">
        <v>5000</v>
      </c>
    </row>
    <row r="11" spans="2:5" ht="20.25" customHeight="1" x14ac:dyDescent="0.25">
      <c r="B11" s="2">
        <v>2022</v>
      </c>
      <c r="C11" s="6">
        <v>10000</v>
      </c>
    </row>
    <row r="12" spans="2:5" ht="117" customHeight="1" x14ac:dyDescent="0.25"/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30ED-0390-46B0-9C86-97B83B0934AC}">
  <dimension ref="B2:M17"/>
  <sheetViews>
    <sheetView showGridLines="0" workbookViewId="0">
      <selection activeCell="E8" sqref="E8"/>
    </sheetView>
  </sheetViews>
  <sheetFormatPr defaultRowHeight="15" x14ac:dyDescent="0.25"/>
  <cols>
    <col min="1" max="1" width="2.7109375" customWidth="1"/>
    <col min="2" max="2" width="20.140625" customWidth="1"/>
    <col min="3" max="3" width="12.5703125" bestFit="1" customWidth="1"/>
    <col min="4" max="4" width="2.7109375" customWidth="1"/>
    <col min="5" max="5" width="18.28515625" customWidth="1"/>
    <col min="6" max="6" width="31" customWidth="1"/>
    <col min="7" max="7" width="18" bestFit="1" customWidth="1"/>
    <col min="8" max="8" width="10.7109375" bestFit="1" customWidth="1"/>
    <col min="9" max="9" width="3.140625" bestFit="1" customWidth="1"/>
    <col min="10" max="10" width="9.7109375" customWidth="1"/>
  </cols>
  <sheetData>
    <row r="2" spans="2:13" ht="21" customHeight="1" thickBot="1" x14ac:dyDescent="0.3">
      <c r="B2" s="15" t="s">
        <v>24</v>
      </c>
      <c r="C2" s="15"/>
      <c r="D2" s="15"/>
      <c r="E2" s="15"/>
      <c r="G2" s="15" t="s">
        <v>24</v>
      </c>
      <c r="H2" s="15"/>
      <c r="I2" s="15"/>
      <c r="J2" s="15"/>
    </row>
    <row r="3" spans="2:13" ht="21" customHeight="1" thickTop="1" x14ac:dyDescent="0.25">
      <c r="B3" s="1"/>
      <c r="C3" s="1"/>
      <c r="D3" s="1"/>
      <c r="G3" s="1"/>
      <c r="H3" s="1"/>
      <c r="I3" s="1"/>
    </row>
    <row r="4" spans="2:13" ht="21" customHeight="1" x14ac:dyDescent="0.25">
      <c r="B4" s="11" t="s">
        <v>7</v>
      </c>
      <c r="C4" s="11" t="s">
        <v>11</v>
      </c>
      <c r="D4" s="12"/>
      <c r="E4" s="11" t="s">
        <v>12</v>
      </c>
      <c r="G4" s="11" t="s">
        <v>7</v>
      </c>
      <c r="H4" s="11" t="s">
        <v>11</v>
      </c>
      <c r="I4" s="12"/>
      <c r="J4" s="11" t="s">
        <v>12</v>
      </c>
    </row>
    <row r="5" spans="2:13" ht="21" customHeight="1" x14ac:dyDescent="0.25">
      <c r="B5" s="2" t="s">
        <v>13</v>
      </c>
      <c r="C5" s="8">
        <v>50</v>
      </c>
      <c r="E5" s="7" t="e">
        <f>RATE(C5,C6,C7)</f>
        <v>#NUM!</v>
      </c>
      <c r="G5" s="2" t="s">
        <v>13</v>
      </c>
      <c r="H5" s="8">
        <v>50</v>
      </c>
      <c r="J5" s="7"/>
    </row>
    <row r="6" spans="2:13" ht="21" customHeight="1" x14ac:dyDescent="0.25">
      <c r="B6" s="2" t="s">
        <v>14</v>
      </c>
      <c r="C6" s="5">
        <v>5000</v>
      </c>
      <c r="D6" s="9"/>
      <c r="G6" s="2" t="s">
        <v>14</v>
      </c>
      <c r="H6" s="5">
        <v>5000</v>
      </c>
      <c r="I6" s="9"/>
      <c r="M6" s="14" t="e">
        <f>RATE(C5,C6,C7)</f>
        <v>#NUM!</v>
      </c>
    </row>
    <row r="7" spans="2:13" ht="21" customHeight="1" x14ac:dyDescent="0.25">
      <c r="B7" s="2" t="s">
        <v>15</v>
      </c>
      <c r="C7" s="5">
        <v>100000</v>
      </c>
      <c r="D7" s="9"/>
      <c r="G7" s="2" t="s">
        <v>15</v>
      </c>
      <c r="H7" s="5">
        <v>100000</v>
      </c>
      <c r="I7" s="9"/>
    </row>
    <row r="8" spans="2:13" ht="135.75" customHeight="1" x14ac:dyDescent="0.25"/>
    <row r="12" spans="2:13" ht="20.25" customHeight="1" x14ac:dyDescent="0.25"/>
    <row r="17" spans="9:9" x14ac:dyDescent="0.25">
      <c r="I17" t="s">
        <v>10</v>
      </c>
    </row>
  </sheetData>
  <mergeCells count="2">
    <mergeCell ref="B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Problem 1</vt:lpstr>
      <vt:lpstr>Solve 1</vt:lpstr>
      <vt:lpstr>Problem 2</vt:lpstr>
      <vt:lpstr>Solve 2</vt:lpstr>
      <vt:lpstr>Function Argument Error</vt:lpstr>
      <vt:lpstr>Function Argument Error (2)</vt:lpstr>
      <vt:lpstr>Error Due to Iteration Formula</vt:lpstr>
      <vt:lpstr>Error Due to Iteration Form (2)</vt:lpstr>
      <vt:lpstr>Error Due to the RATE Function</vt:lpstr>
      <vt:lpstr>Error Due to the RATE Funct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2021-12-22T04:42:05Z</dcterms:created>
  <dcterms:modified xsi:type="dcterms:W3CDTF">2023-01-01T05:20:04Z</dcterms:modified>
</cp:coreProperties>
</file>