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D:\ExcelDemy articles\8109\"/>
    </mc:Choice>
  </mc:AlternateContent>
  <xr:revisionPtr revIDLastSave="0" documentId="13_ncr:1_{BD12BCAB-0ABE-47B5-BEE8-D82FBCCBE485}" xr6:coauthVersionLast="45" xr6:coauthVersionMax="45" xr10:uidLastSave="{00000000-0000-0000-0000-000000000000}"/>
  <bookViews>
    <workbookView xWindow="-120" yWindow="-120" windowWidth="20730" windowHeight="11160" activeTab="2" xr2:uid="{00000000-000D-0000-FFFF-FFFF00000000}"/>
  </bookViews>
  <sheets>
    <sheet name="Sheet1" sheetId="1" r:id="rId1"/>
    <sheet name="Sheet1 (2)" sheetId="2" r:id="rId2"/>
    <sheet name="Sheet1 (3)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2" i="3" l="1" a="1"/>
  <c r="D12" i="3" s="1"/>
  <c r="D12" i="2" a="1"/>
  <c r="D12" i="2" s="1"/>
  <c r="D1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<sst xmlns="http://schemas.openxmlformats.org/spreadsheetml/2006/main" count="72" uniqueCount="10">
  <si>
    <t>Delivery Date</t>
  </si>
  <si>
    <t>Order Type</t>
  </si>
  <si>
    <t>Order ID</t>
  </si>
  <si>
    <t>Purschase</t>
  </si>
  <si>
    <t>Sales</t>
  </si>
  <si>
    <t>Last Purchase Order Delivery Date</t>
  </si>
  <si>
    <t>Using MAXIFS Function</t>
  </si>
  <si>
    <t>Practice Yourself</t>
  </si>
  <si>
    <t>Combining MAX and IF Functions</t>
  </si>
  <si>
    <t>Joining MAX and FILTER Functions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</si>
</sst>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2" borderId="2" applyNumberFormat="0" applyFont="0" applyAlignment="0" applyProtection="0"/>
    <xf numFmtId="0" fontId="2" fillId="3" borderId="3">
      <alignment horizontal="center" vertical="center"/>
    </xf>
    <xf numFmtId="0" fontId="3" fillId="4" borderId="1">
      <alignment horizontal="center" vertical="center"/>
    </xf>
  </cellStyleXfs>
  <cellXfs count="8">
    <xf numFmtId="0" fontId="0" fillId="0" borderId="0" xfId="0"/>
    <xf numFmtId="0" fontId="2" fillId="3" borderId="3" xfId="2" applyAlignment="1">
      <alignment horizontal="center" vertical="center"/>
    </xf>
    <xf numFmtId="0" fontId="0" fillId="0" borderId="0" xfId="0" applyAlignment="1">
      <alignment horizontal="center" vertical="center"/>
    </xf>
    <xf numFmtId="15" fontId="0" fillId="0" borderId="3" xfId="0" applyNumberFormat="1" applyBorder="1" applyAlignment="1">
      <alignment horizontal="center" vertical="center"/>
    </xf>
    <xf numFmtId="0" fontId="0" fillId="0" borderId="3" xfId="0" applyNumberFormat="1" applyBorder="1" applyAlignment="1">
      <alignment horizontal="center" vertical="center"/>
    </xf>
    <xf numFmtId="15" fontId="0" fillId="0" borderId="0" xfId="0" applyNumberFormat="1" applyAlignment="1">
      <alignment horizontal="center" vertical="center"/>
    </xf>
    <xf numFmtId="15" fontId="2" fillId="2" borderId="3" xfId="1" applyNumberFormat="1" applyFont="1" applyBorder="1" applyAlignment="1">
      <alignment horizontal="center" vertical="center"/>
    </xf>
    <xf numFmtId="0" fontId="3" fillId="4" borderId="1" xfId="3" applyAlignment="1">
      <alignment horizontal="center" vertical="center"/>
    </xf>
  </cellXfs>
  <cellStyles count="4">
    <cellStyle name="Normal" xfId="0" builtinId="0"/>
    <cellStyle name="Note" xfId="1" builtinId="10"/>
    <cellStyle name="Table Head" xfId="2" xr:uid="{E836C218-2670-4E7B-B3C4-38604D9B6111}"/>
    <cellStyle name="Title custom" xfId="3" xr:uid="{63A682BC-9CA1-400F-849B-780622D593A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L16"/>
  <sheetViews>
    <sheetView showGridLines="0" workbookViewId="0">
      <selection activeCell="D12" sqref="D12"/>
    </sheetView>
  </sheetViews>
  <sheetFormatPr defaultRowHeight="20.100000000000001" customHeight="1" x14ac:dyDescent="0.25"/>
  <cols>
    <col min="1" max="1" width="2.28515625" style="2" customWidth="1"/>
    <col min="2" max="2" width="23" style="2" customWidth="1"/>
    <col min="3" max="3" width="24.28515625" style="2" customWidth="1"/>
    <col min="4" max="4" width="21.5703125" style="2" customWidth="1"/>
    <col min="5" max="9" width="9.140625" style="2"/>
    <col min="10" max="10" width="21.85546875" style="2" customWidth="1"/>
    <col min="11" max="11" width="18.85546875" style="2" customWidth="1"/>
    <col min="12" max="12" width="19.28515625" style="2" customWidth="1"/>
    <col min="13" max="16384" width="9.140625" style="2"/>
  </cols>
  <sheetData>
    <row r="2" spans="2:12" ht="20.100000000000001" customHeight="1" thickBot="1" x14ac:dyDescent="0.3">
      <c r="B2" s="7" t="s">
        <v>6</v>
      </c>
      <c r="C2" s="7"/>
      <c r="D2" s="7"/>
      <c r="J2" s="7" t="s">
        <v>7</v>
      </c>
      <c r="K2" s="7"/>
      <c r="L2" s="7"/>
    </row>
    <row r="3" spans="2:12" ht="20.100000000000001" customHeight="1" thickTop="1" x14ac:dyDescent="0.25"/>
    <row r="4" spans="2:12" ht="20.100000000000001" customHeight="1" x14ac:dyDescent="0.25">
      <c r="B4" s="1" t="s">
        <v>1</v>
      </c>
      <c r="C4" s="1" t="s">
        <v>2</v>
      </c>
      <c r="D4" s="1" t="s">
        <v>0</v>
      </c>
      <c r="J4" s="1" t="s">
        <v>1</v>
      </c>
      <c r="K4" s="1" t="s">
        <v>2</v>
      </c>
      <c r="L4" s="1" t="s">
        <v>0</v>
      </c>
    </row>
    <row r="5" spans="2:12" ht="20.100000000000001" customHeight="1" x14ac:dyDescent="0.25">
      <c r="B5" s="3" t="s">
        <v>3</v>
      </c>
      <c r="C5" s="4">
        <v>88</v>
      </c>
      <c r="D5" s="3">
        <v>44927</v>
      </c>
      <c r="J5" s="3" t="s">
        <v>3</v>
      </c>
      <c r="K5" s="4">
        <v>88</v>
      </c>
      <c r="L5" s="3">
        <v>44927</v>
      </c>
    </row>
    <row r="6" spans="2:12" ht="20.100000000000001" customHeight="1" x14ac:dyDescent="0.25">
      <c r="B6" s="3" t="s">
        <v>4</v>
      </c>
      <c r="C6" s="4">
        <v>45</v>
      </c>
      <c r="D6" s="3">
        <v>44928</v>
      </c>
      <c r="J6" s="3" t="s">
        <v>4</v>
      </c>
      <c r="K6" s="4">
        <v>45</v>
      </c>
      <c r="L6" s="3">
        <v>44928</v>
      </c>
    </row>
    <row r="7" spans="2:12" ht="20.100000000000001" customHeight="1" x14ac:dyDescent="0.25">
      <c r="B7" s="3" t="s">
        <v>3</v>
      </c>
      <c r="C7" s="4">
        <v>47</v>
      </c>
      <c r="D7" s="3">
        <v>44929</v>
      </c>
      <c r="J7" s="3" t="s">
        <v>3</v>
      </c>
      <c r="K7" s="4">
        <v>47</v>
      </c>
      <c r="L7" s="3">
        <v>44929</v>
      </c>
    </row>
    <row r="8" spans="2:12" ht="20.100000000000001" customHeight="1" x14ac:dyDescent="0.25">
      <c r="B8" s="3" t="s">
        <v>3</v>
      </c>
      <c r="C8" s="4">
        <v>24</v>
      </c>
      <c r="D8" s="3">
        <v>44930</v>
      </c>
      <c r="E8" s="5"/>
      <c r="J8" s="3" t="s">
        <v>3</v>
      </c>
      <c r="K8" s="4">
        <v>24</v>
      </c>
      <c r="L8" s="3">
        <v>44930</v>
      </c>
    </row>
    <row r="9" spans="2:12" ht="20.100000000000001" customHeight="1" x14ac:dyDescent="0.25">
      <c r="B9" s="3" t="s">
        <v>4</v>
      </c>
      <c r="C9" s="4">
        <v>50</v>
      </c>
      <c r="D9" s="3">
        <v>44931</v>
      </c>
      <c r="J9" s="3" t="s">
        <v>4</v>
      </c>
      <c r="K9" s="4">
        <v>50</v>
      </c>
      <c r="L9" s="3">
        <v>44931</v>
      </c>
    </row>
    <row r="10" spans="2:12" ht="20.100000000000001" customHeight="1" x14ac:dyDescent="0.25">
      <c r="B10" s="3" t="s">
        <v>3</v>
      </c>
      <c r="C10" s="4">
        <v>33</v>
      </c>
      <c r="D10" s="3">
        <v>44932</v>
      </c>
      <c r="G10" s="5"/>
      <c r="J10" s="3" t="s">
        <v>3</v>
      </c>
      <c r="K10" s="4">
        <v>33</v>
      </c>
      <c r="L10" s="3">
        <v>44932</v>
      </c>
    </row>
    <row r="11" spans="2:12" ht="20.100000000000001" customHeight="1" x14ac:dyDescent="0.25">
      <c r="B11" s="3" t="s">
        <v>4</v>
      </c>
      <c r="C11" s="4">
        <v>38</v>
      </c>
      <c r="D11" s="3">
        <v>44933</v>
      </c>
      <c r="J11" s="3" t="s">
        <v>4</v>
      </c>
      <c r="K11" s="4">
        <v>38</v>
      </c>
      <c r="L11" s="3">
        <v>44933</v>
      </c>
    </row>
    <row r="12" spans="2:12" ht="20.100000000000001" customHeight="1" x14ac:dyDescent="0.25">
      <c r="B12" s="6" t="s">
        <v>5</v>
      </c>
      <c r="C12" s="6"/>
      <c r="D12" s="3">
        <f>_xlfn.MAXIFS(D5:D11,B5:B11,B5)</f>
        <v>44932</v>
      </c>
      <c r="J12" s="6" t="s">
        <v>5</v>
      </c>
      <c r="K12" s="6"/>
      <c r="L12" s="3"/>
    </row>
    <row r="16" spans="2:12" ht="20.100000000000001" customHeight="1" x14ac:dyDescent="0.25">
      <c r="F16" s="5"/>
    </row>
  </sheetData>
  <mergeCells count="4">
    <mergeCell ref="B12:C12"/>
    <mergeCell ref="J2:L2"/>
    <mergeCell ref="J12:K12"/>
    <mergeCell ref="B2:D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EA9A77-47F5-4C23-9F9E-C5D3E0BE471F}">
  <dimension ref="B2:L16"/>
  <sheetViews>
    <sheetView showGridLines="0" workbookViewId="0">
      <selection activeCell="D12" sqref="D12"/>
    </sheetView>
  </sheetViews>
  <sheetFormatPr defaultRowHeight="20.100000000000001" customHeight="1" x14ac:dyDescent="0.25"/>
  <cols>
    <col min="1" max="1" width="2.28515625" style="2" customWidth="1"/>
    <col min="2" max="2" width="23" style="2" customWidth="1"/>
    <col min="3" max="3" width="24.28515625" style="2" customWidth="1"/>
    <col min="4" max="4" width="21.5703125" style="2" customWidth="1"/>
    <col min="5" max="9" width="9.140625" style="2"/>
    <col min="10" max="10" width="21.85546875" style="2" customWidth="1"/>
    <col min="11" max="11" width="18.85546875" style="2" customWidth="1"/>
    <col min="12" max="12" width="19.28515625" style="2" customWidth="1"/>
    <col min="13" max="16384" width="9.140625" style="2"/>
  </cols>
  <sheetData>
    <row r="2" spans="2:12" ht="20.100000000000001" customHeight="1" thickBot="1" x14ac:dyDescent="0.3">
      <c r="B2" s="7" t="s">
        <v>8</v>
      </c>
      <c r="C2" s="7"/>
      <c r="D2" s="7"/>
      <c r="J2" s="7" t="s">
        <v>7</v>
      </c>
      <c r="K2" s="7"/>
      <c r="L2" s="7"/>
    </row>
    <row r="3" spans="2:12" ht="20.100000000000001" customHeight="1" thickTop="1" x14ac:dyDescent="0.25"/>
    <row r="4" spans="2:12" ht="20.100000000000001" customHeight="1" x14ac:dyDescent="0.25">
      <c r="B4" s="1" t="s">
        <v>1</v>
      </c>
      <c r="C4" s="1" t="s">
        <v>2</v>
      </c>
      <c r="D4" s="1" t="s">
        <v>0</v>
      </c>
      <c r="J4" s="1" t="s">
        <v>1</v>
      </c>
      <c r="K4" s="1" t="s">
        <v>2</v>
      </c>
      <c r="L4" s="1" t="s">
        <v>0</v>
      </c>
    </row>
    <row r="5" spans="2:12" ht="20.100000000000001" customHeight="1" x14ac:dyDescent="0.25">
      <c r="B5" s="3" t="s">
        <v>3</v>
      </c>
      <c r="C5" s="4">
        <v>88</v>
      </c>
      <c r="D5" s="3">
        <v>44927</v>
      </c>
      <c r="J5" s="3" t="s">
        <v>3</v>
      </c>
      <c r="K5" s="4">
        <v>88</v>
      </c>
      <c r="L5" s="3">
        <v>44927</v>
      </c>
    </row>
    <row r="6" spans="2:12" ht="20.100000000000001" customHeight="1" x14ac:dyDescent="0.25">
      <c r="B6" s="3" t="s">
        <v>4</v>
      </c>
      <c r="C6" s="4">
        <v>45</v>
      </c>
      <c r="D6" s="3">
        <v>44928</v>
      </c>
      <c r="J6" s="3" t="s">
        <v>4</v>
      </c>
      <c r="K6" s="4">
        <v>45</v>
      </c>
      <c r="L6" s="3">
        <v>44928</v>
      </c>
    </row>
    <row r="7" spans="2:12" ht="20.100000000000001" customHeight="1" x14ac:dyDescent="0.25">
      <c r="B7" s="3" t="s">
        <v>3</v>
      </c>
      <c r="C7" s="4">
        <v>47</v>
      </c>
      <c r="D7" s="3">
        <v>44929</v>
      </c>
      <c r="J7" s="3" t="s">
        <v>3</v>
      </c>
      <c r="K7" s="4">
        <v>47</v>
      </c>
      <c r="L7" s="3">
        <v>44929</v>
      </c>
    </row>
    <row r="8" spans="2:12" ht="20.100000000000001" customHeight="1" x14ac:dyDescent="0.25">
      <c r="B8" s="3" t="s">
        <v>3</v>
      </c>
      <c r="C8" s="4">
        <v>24</v>
      </c>
      <c r="D8" s="3">
        <v>44930</v>
      </c>
      <c r="E8" s="5"/>
      <c r="J8" s="3" t="s">
        <v>3</v>
      </c>
      <c r="K8" s="4">
        <v>24</v>
      </c>
      <c r="L8" s="3">
        <v>44930</v>
      </c>
    </row>
    <row r="9" spans="2:12" ht="20.100000000000001" customHeight="1" x14ac:dyDescent="0.25">
      <c r="B9" s="3" t="s">
        <v>4</v>
      </c>
      <c r="C9" s="4">
        <v>50</v>
      </c>
      <c r="D9" s="3">
        <v>44931</v>
      </c>
      <c r="J9" s="3" t="s">
        <v>4</v>
      </c>
      <c r="K9" s="4">
        <v>50</v>
      </c>
      <c r="L9" s="3">
        <v>44931</v>
      </c>
    </row>
    <row r="10" spans="2:12" ht="20.100000000000001" customHeight="1" x14ac:dyDescent="0.25">
      <c r="B10" s="3" t="s">
        <v>3</v>
      </c>
      <c r="C10" s="4">
        <v>33</v>
      </c>
      <c r="D10" s="3">
        <v>44932</v>
      </c>
      <c r="G10" s="5"/>
      <c r="J10" s="3" t="s">
        <v>3</v>
      </c>
      <c r="K10" s="4">
        <v>33</v>
      </c>
      <c r="L10" s="3">
        <v>44932</v>
      </c>
    </row>
    <row r="11" spans="2:12" ht="20.100000000000001" customHeight="1" x14ac:dyDescent="0.25">
      <c r="B11" s="3" t="s">
        <v>4</v>
      </c>
      <c r="C11" s="4">
        <v>38</v>
      </c>
      <c r="D11" s="3">
        <v>44933</v>
      </c>
      <c r="J11" s="3" t="s">
        <v>4</v>
      </c>
      <c r="K11" s="4">
        <v>38</v>
      </c>
      <c r="L11" s="3">
        <v>44933</v>
      </c>
    </row>
    <row r="12" spans="2:12" ht="20.100000000000001" customHeight="1" x14ac:dyDescent="0.25">
      <c r="B12" s="6" t="s">
        <v>5</v>
      </c>
      <c r="C12" s="6"/>
      <c r="D12" s="3" cm="1">
        <f t="array" ref="D12">MAX(IF(B5:B11=B5,D5:D11))</f>
        <v>44932</v>
      </c>
      <c r="J12" s="6" t="s">
        <v>5</v>
      </c>
      <c r="K12" s="6"/>
      <c r="L12" s="3"/>
    </row>
    <row r="16" spans="2:12" ht="20.100000000000001" customHeight="1" x14ac:dyDescent="0.25">
      <c r="F16" s="5"/>
    </row>
  </sheetData>
  <mergeCells count="4">
    <mergeCell ref="B2:D2"/>
    <mergeCell ref="B12:C12"/>
    <mergeCell ref="J2:L2"/>
    <mergeCell ref="J12:K1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877A95-9111-42ED-A4E1-0C3F0AAA87C1}">
  <dimension ref="B2:L16"/>
  <sheetViews>
    <sheetView showGridLines="0" tabSelected="1" workbookViewId="0">
      <selection activeCell="D12" sqref="D12"/>
    </sheetView>
  </sheetViews>
  <sheetFormatPr defaultRowHeight="20.100000000000001" customHeight="1" x14ac:dyDescent="0.25"/>
  <cols>
    <col min="1" max="1" width="2.28515625" style="2" customWidth="1"/>
    <col min="2" max="2" width="23" style="2" customWidth="1"/>
    <col min="3" max="3" width="24.28515625" style="2" customWidth="1"/>
    <col min="4" max="4" width="21.5703125" style="2" customWidth="1"/>
    <col min="5" max="9" width="9.140625" style="2"/>
    <col min="10" max="10" width="21.85546875" style="2" customWidth="1"/>
    <col min="11" max="11" width="18.85546875" style="2" customWidth="1"/>
    <col min="12" max="12" width="19.28515625" style="2" customWidth="1"/>
    <col min="13" max="16384" width="9.140625" style="2"/>
  </cols>
  <sheetData>
    <row r="2" spans="2:12" ht="20.100000000000001" customHeight="1" thickBot="1" x14ac:dyDescent="0.3">
      <c r="B2" s="7" t="s">
        <v>9</v>
      </c>
      <c r="C2" s="7"/>
      <c r="D2" s="7"/>
      <c r="J2" s="7" t="s">
        <v>7</v>
      </c>
      <c r="K2" s="7"/>
      <c r="L2" s="7"/>
    </row>
    <row r="3" spans="2:12" ht="20.100000000000001" customHeight="1" thickTop="1" x14ac:dyDescent="0.25"/>
    <row r="4" spans="2:12" ht="20.100000000000001" customHeight="1" x14ac:dyDescent="0.25">
      <c r="B4" s="1" t="s">
        <v>1</v>
      </c>
      <c r="C4" s="1" t="s">
        <v>2</v>
      </c>
      <c r="D4" s="1" t="s">
        <v>0</v>
      </c>
      <c r="J4" s="1" t="s">
        <v>1</v>
      </c>
      <c r="K4" s="1" t="s">
        <v>2</v>
      </c>
      <c r="L4" s="1" t="s">
        <v>0</v>
      </c>
    </row>
    <row r="5" spans="2:12" ht="20.100000000000001" customHeight="1" x14ac:dyDescent="0.25">
      <c r="B5" s="3" t="s">
        <v>3</v>
      </c>
      <c r="C5" s="4">
        <v>88</v>
      </c>
      <c r="D5" s="3">
        <v>44927</v>
      </c>
      <c r="J5" s="3" t="s">
        <v>3</v>
      </c>
      <c r="K5" s="4">
        <v>88</v>
      </c>
      <c r="L5" s="3">
        <v>44927</v>
      </c>
    </row>
    <row r="6" spans="2:12" ht="20.100000000000001" customHeight="1" x14ac:dyDescent="0.25">
      <c r="B6" s="3" t="s">
        <v>4</v>
      </c>
      <c r="C6" s="4">
        <v>45</v>
      </c>
      <c r="D6" s="3">
        <v>44928</v>
      </c>
      <c r="J6" s="3" t="s">
        <v>4</v>
      </c>
      <c r="K6" s="4">
        <v>45</v>
      </c>
      <c r="L6" s="3">
        <v>44928</v>
      </c>
    </row>
    <row r="7" spans="2:12" ht="20.100000000000001" customHeight="1" x14ac:dyDescent="0.25">
      <c r="B7" s="3" t="s">
        <v>3</v>
      </c>
      <c r="C7" s="4">
        <v>47</v>
      </c>
      <c r="D7" s="3">
        <v>44929</v>
      </c>
      <c r="J7" s="3" t="s">
        <v>3</v>
      </c>
      <c r="K7" s="4">
        <v>47</v>
      </c>
      <c r="L7" s="3">
        <v>44929</v>
      </c>
    </row>
    <row r="8" spans="2:12" ht="20.100000000000001" customHeight="1" x14ac:dyDescent="0.25">
      <c r="B8" s="3" t="s">
        <v>3</v>
      </c>
      <c r="C8" s="4">
        <v>24</v>
      </c>
      <c r="D8" s="3">
        <v>44930</v>
      </c>
      <c r="E8" s="5"/>
      <c r="J8" s="3" t="s">
        <v>3</v>
      </c>
      <c r="K8" s="4">
        <v>24</v>
      </c>
      <c r="L8" s="3">
        <v>44930</v>
      </c>
    </row>
    <row r="9" spans="2:12" ht="20.100000000000001" customHeight="1" x14ac:dyDescent="0.25">
      <c r="B9" s="3" t="s">
        <v>4</v>
      </c>
      <c r="C9" s="4">
        <v>50</v>
      </c>
      <c r="D9" s="3">
        <v>44931</v>
      </c>
      <c r="J9" s="3" t="s">
        <v>4</v>
      </c>
      <c r="K9" s="4">
        <v>50</v>
      </c>
      <c r="L9" s="3">
        <v>44931</v>
      </c>
    </row>
    <row r="10" spans="2:12" ht="20.100000000000001" customHeight="1" x14ac:dyDescent="0.25">
      <c r="B10" s="3" t="s">
        <v>3</v>
      </c>
      <c r="C10" s="4">
        <v>33</v>
      </c>
      <c r="D10" s="3">
        <v>44932</v>
      </c>
      <c r="G10" s="5"/>
      <c r="J10" s="3" t="s">
        <v>3</v>
      </c>
      <c r="K10" s="4">
        <v>33</v>
      </c>
      <c r="L10" s="3">
        <v>44932</v>
      </c>
    </row>
    <row r="11" spans="2:12" ht="20.100000000000001" customHeight="1" x14ac:dyDescent="0.25">
      <c r="B11" s="3" t="s">
        <v>4</v>
      </c>
      <c r="C11" s="4">
        <v>38</v>
      </c>
      <c r="D11" s="3">
        <v>44933</v>
      </c>
      <c r="J11" s="3" t="s">
        <v>4</v>
      </c>
      <c r="K11" s="4">
        <v>38</v>
      </c>
      <c r="L11" s="3">
        <v>44933</v>
      </c>
    </row>
    <row r="12" spans="2:12" ht="20.100000000000001" customHeight="1" x14ac:dyDescent="0.25">
      <c r="B12" s="6" t="s">
        <v>5</v>
      </c>
      <c r="C12" s="6"/>
      <c r="D12" s="3" cm="1">
        <f t="array" ref="D12">MAX(_xlfn._xlws.FILTER(D5:D11,B5:B11=B5))</f>
        <v>44932</v>
      </c>
      <c r="J12" s="6" t="s">
        <v>5</v>
      </c>
      <c r="K12" s="6"/>
      <c r="L12" s="3"/>
    </row>
    <row r="16" spans="2:12" ht="20.100000000000001" customHeight="1" x14ac:dyDescent="0.25">
      <c r="F16" s="5"/>
    </row>
  </sheetData>
  <mergeCells count="4">
    <mergeCell ref="B2:D2"/>
    <mergeCell ref="B12:C12"/>
    <mergeCell ref="J2:L2"/>
    <mergeCell ref="J12:K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Sheet1 (2)</vt:lpstr>
      <vt:lpstr>Sheet1 (3)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ASUS</cp:lastModifiedBy>
  <dcterms:created xsi:type="dcterms:W3CDTF">2015-06-05T18:17:20Z</dcterms:created>
  <dcterms:modified xsi:type="dcterms:W3CDTF">2023-01-09T09:16:43Z</dcterms:modified>
</cp:coreProperties>
</file>