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3815" windowHeight="6300" activeTab="2"/>
  </bookViews>
  <sheets>
    <sheet name="Dataset" sheetId="1" r:id="rId1"/>
    <sheet name="Fixed Unit Price" sheetId="3" r:id="rId2"/>
    <sheet name="Variable Unit Price" sheetId="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G7" i="4"/>
  <c r="G8" i="4"/>
  <c r="G9" i="4"/>
  <c r="G10" i="4"/>
  <c r="G11" i="4"/>
  <c r="G12" i="4"/>
  <c r="G13" i="4"/>
  <c r="G14" i="4"/>
  <c r="G5" i="4"/>
  <c r="H6" i="3"/>
  <c r="H7" i="3"/>
  <c r="H8" i="3"/>
  <c r="H9" i="3"/>
  <c r="H10" i="3"/>
  <c r="H11" i="3"/>
  <c r="H12" i="3"/>
  <c r="H13" i="3"/>
  <c r="H14" i="3"/>
  <c r="H5" i="3"/>
  <c r="F14" i="4" l="1"/>
  <c r="F13" i="4"/>
  <c r="F12" i="4"/>
  <c r="F11" i="4"/>
  <c r="F10" i="4"/>
  <c r="F9" i="4"/>
  <c r="F8" i="4"/>
  <c r="F7" i="4"/>
  <c r="F6" i="4"/>
  <c r="F5" i="4"/>
  <c r="F14" i="3"/>
  <c r="F13" i="3"/>
  <c r="F12" i="3"/>
  <c r="F11" i="3"/>
  <c r="F10" i="3"/>
  <c r="F9" i="3"/>
  <c r="F8" i="3"/>
  <c r="F7" i="3"/>
  <c r="F6" i="3"/>
  <c r="F5" i="3"/>
  <c r="F6" i="1"/>
  <c r="F7" i="1"/>
  <c r="F8" i="1"/>
  <c r="F9" i="1"/>
  <c r="F10" i="1"/>
  <c r="F11" i="1"/>
  <c r="F12" i="1"/>
  <c r="F13" i="1"/>
  <c r="F14" i="1"/>
  <c r="F5" i="1"/>
</calcChain>
</file>

<file path=xl/sharedStrings.xml><?xml version="1.0" encoding="utf-8"?>
<sst xmlns="http://schemas.openxmlformats.org/spreadsheetml/2006/main" count="89" uniqueCount="39">
  <si>
    <t>Flat No.</t>
  </si>
  <si>
    <t>Owner's Name</t>
  </si>
  <si>
    <t>Current Meter Reading</t>
  </si>
  <si>
    <t>Past Meter Reading</t>
  </si>
  <si>
    <t>Consumed Unit</t>
  </si>
  <si>
    <t>1/A</t>
  </si>
  <si>
    <t>1/B</t>
  </si>
  <si>
    <t>2/A</t>
  </si>
  <si>
    <t>2/B</t>
  </si>
  <si>
    <t>3/A</t>
  </si>
  <si>
    <t>3/B</t>
  </si>
  <si>
    <t>4/A</t>
  </si>
  <si>
    <t>4/B</t>
  </si>
  <si>
    <t>5/A</t>
  </si>
  <si>
    <t>5/B</t>
  </si>
  <si>
    <t>John</t>
  </si>
  <si>
    <t>Ted</t>
  </si>
  <si>
    <t>Marshall</t>
  </si>
  <si>
    <t>Barney</t>
  </si>
  <si>
    <t>Lily</t>
  </si>
  <si>
    <t>Robin</t>
  </si>
  <si>
    <t>Thomas</t>
  </si>
  <si>
    <t>Arthur</t>
  </si>
  <si>
    <t>Ross</t>
  </si>
  <si>
    <t>Rachel</t>
  </si>
  <si>
    <t>Unit Price</t>
  </si>
  <si>
    <t>Total Bill</t>
  </si>
  <si>
    <t>Total Bill ($)</t>
  </si>
  <si>
    <t>Electricity Price Per Unit</t>
  </si>
  <si>
    <t>Slabs</t>
  </si>
  <si>
    <t>Price</t>
  </si>
  <si>
    <t>1-400</t>
  </si>
  <si>
    <t>401-700</t>
  </si>
  <si>
    <t>701-1000</t>
  </si>
  <si>
    <t>1001-1300</t>
  </si>
  <si>
    <t>1301-1600</t>
  </si>
  <si>
    <t>Monthly Electricity Usage of Johnson H. Housing Society (Building 1)</t>
  </si>
  <si>
    <t>Monthly Electric Bill of Johnson H. Housing Society (Building 1) 
(Variable Unit Price)</t>
  </si>
  <si>
    <t>Monthly Electric Bill of Johnson H. Housing Society (Building 1) 
(Fixed Unit Price)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</si>
</sst>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showGridLines="0" workbookViewId="0">
      <selection activeCell="J12" sqref="J12"/>
    </sheetView>
  </sheetViews>
  <sheetFormatPr defaultRowHeight="15" x14ac:dyDescent="0.25"/>
  <cols>
    <col min="1" max="1" width="5.7109375" customWidth="1"/>
    <col min="2" max="2" width="10" customWidth="1"/>
    <col min="3" max="3" width="12.7109375" customWidth="1"/>
    <col min="4" max="4" width="18.5703125" customWidth="1"/>
    <col min="5" max="5" width="14.85546875" customWidth="1"/>
    <col min="6" max="6" width="13.5703125" customWidth="1"/>
  </cols>
  <sheetData>
    <row r="2" spans="2:6" ht="42.75" customHeight="1" x14ac:dyDescent="0.25">
      <c r="B2" s="10" t="s">
        <v>36</v>
      </c>
      <c r="C2" s="11"/>
      <c r="D2" s="11"/>
      <c r="E2" s="11"/>
      <c r="F2" s="11"/>
    </row>
    <row r="3" spans="2:6" ht="20.100000000000001" customHeight="1" x14ac:dyDescent="0.25">
      <c r="B3" s="9"/>
      <c r="C3" s="9"/>
      <c r="D3" s="9"/>
      <c r="E3" s="9"/>
      <c r="F3" s="9"/>
    </row>
    <row r="4" spans="2:6" ht="46.5" customHeight="1" x14ac:dyDescent="0.2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</row>
    <row r="5" spans="2:6" ht="20.100000000000001" customHeight="1" x14ac:dyDescent="0.25">
      <c r="B5" s="7" t="s">
        <v>5</v>
      </c>
      <c r="C5" s="7" t="s">
        <v>15</v>
      </c>
      <c r="D5" s="7">
        <v>4500</v>
      </c>
      <c r="E5" s="7">
        <v>3800</v>
      </c>
      <c r="F5" s="7">
        <f>D5-E5</f>
        <v>700</v>
      </c>
    </row>
    <row r="6" spans="2:6" ht="20.100000000000001" customHeight="1" x14ac:dyDescent="0.25">
      <c r="B6" s="7" t="s">
        <v>6</v>
      </c>
      <c r="C6" s="7" t="s">
        <v>16</v>
      </c>
      <c r="D6" s="7">
        <v>5000</v>
      </c>
      <c r="E6" s="7">
        <v>4200</v>
      </c>
      <c r="F6" s="7">
        <f t="shared" ref="F6:F14" si="0">D6-E6</f>
        <v>800</v>
      </c>
    </row>
    <row r="7" spans="2:6" ht="20.100000000000001" customHeight="1" x14ac:dyDescent="0.25">
      <c r="B7" s="7" t="s">
        <v>7</v>
      </c>
      <c r="C7" s="7" t="s">
        <v>17</v>
      </c>
      <c r="D7" s="7">
        <v>3000</v>
      </c>
      <c r="E7" s="7">
        <v>2500</v>
      </c>
      <c r="F7" s="7">
        <f t="shared" si="0"/>
        <v>500</v>
      </c>
    </row>
    <row r="8" spans="2:6" ht="20.100000000000001" customHeight="1" x14ac:dyDescent="0.25">
      <c r="B8" s="7" t="s">
        <v>8</v>
      </c>
      <c r="C8" s="7" t="s">
        <v>18</v>
      </c>
      <c r="D8" s="7">
        <v>6500</v>
      </c>
      <c r="E8" s="7">
        <v>5000</v>
      </c>
      <c r="F8" s="7">
        <f t="shared" si="0"/>
        <v>1500</v>
      </c>
    </row>
    <row r="9" spans="2:6" ht="20.100000000000001" customHeight="1" x14ac:dyDescent="0.25">
      <c r="B9" s="7" t="s">
        <v>9</v>
      </c>
      <c r="C9" s="7" t="s">
        <v>19</v>
      </c>
      <c r="D9" s="7">
        <v>5500</v>
      </c>
      <c r="E9" s="7">
        <v>4800</v>
      </c>
      <c r="F9" s="7">
        <f t="shared" si="0"/>
        <v>700</v>
      </c>
    </row>
    <row r="10" spans="2:6" ht="20.100000000000001" customHeight="1" x14ac:dyDescent="0.25">
      <c r="B10" s="7" t="s">
        <v>10</v>
      </c>
      <c r="C10" s="7" t="s">
        <v>20</v>
      </c>
      <c r="D10" s="7">
        <v>3500</v>
      </c>
      <c r="E10" s="7">
        <v>3100</v>
      </c>
      <c r="F10" s="7">
        <f t="shared" si="0"/>
        <v>400</v>
      </c>
    </row>
    <row r="11" spans="2:6" ht="20.100000000000001" customHeight="1" x14ac:dyDescent="0.25">
      <c r="B11" s="7" t="s">
        <v>11</v>
      </c>
      <c r="C11" s="7" t="s">
        <v>21</v>
      </c>
      <c r="D11" s="7">
        <v>4000</v>
      </c>
      <c r="E11" s="7">
        <v>2800</v>
      </c>
      <c r="F11" s="7">
        <f t="shared" si="0"/>
        <v>1200</v>
      </c>
    </row>
    <row r="12" spans="2:6" ht="20.100000000000001" customHeight="1" x14ac:dyDescent="0.25">
      <c r="B12" s="7" t="s">
        <v>12</v>
      </c>
      <c r="C12" s="7" t="s">
        <v>22</v>
      </c>
      <c r="D12" s="7">
        <v>6000</v>
      </c>
      <c r="E12" s="7">
        <v>5200</v>
      </c>
      <c r="F12" s="7">
        <f t="shared" si="0"/>
        <v>800</v>
      </c>
    </row>
    <row r="13" spans="2:6" ht="20.100000000000001" customHeight="1" x14ac:dyDescent="0.25">
      <c r="B13" s="7" t="s">
        <v>13</v>
      </c>
      <c r="C13" s="7" t="s">
        <v>23</v>
      </c>
      <c r="D13" s="7">
        <v>5500</v>
      </c>
      <c r="E13" s="7">
        <v>3900</v>
      </c>
      <c r="F13" s="7">
        <f t="shared" si="0"/>
        <v>1600</v>
      </c>
    </row>
    <row r="14" spans="2:6" ht="20.100000000000001" customHeight="1" x14ac:dyDescent="0.25">
      <c r="B14" s="7" t="s">
        <v>14</v>
      </c>
      <c r="C14" s="7" t="s">
        <v>24</v>
      </c>
      <c r="D14" s="7">
        <v>4000</v>
      </c>
      <c r="E14" s="7">
        <v>3000</v>
      </c>
      <c r="F14" s="7">
        <f t="shared" si="0"/>
        <v>1000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showGridLines="0" workbookViewId="0">
      <selection activeCell="H5" sqref="H5:H14"/>
    </sheetView>
  </sheetViews>
  <sheetFormatPr defaultRowHeight="15" x14ac:dyDescent="0.25"/>
  <cols>
    <col min="1" max="1" width="5.7109375" customWidth="1"/>
    <col min="2" max="2" width="9.5703125" customWidth="1"/>
    <col min="3" max="3" width="13.7109375" customWidth="1"/>
    <col min="4" max="4" width="17.85546875" customWidth="1"/>
    <col min="5" max="5" width="14.7109375" customWidth="1"/>
    <col min="6" max="6" width="14.28515625" customWidth="1"/>
    <col min="7" max="7" width="12" customWidth="1"/>
    <col min="8" max="8" width="12.140625" customWidth="1"/>
  </cols>
  <sheetData>
    <row r="2" spans="2:8" ht="48.75" customHeight="1" x14ac:dyDescent="0.25">
      <c r="B2" s="10" t="s">
        <v>38</v>
      </c>
      <c r="C2" s="10"/>
      <c r="D2" s="10"/>
      <c r="E2" s="10"/>
      <c r="F2" s="10"/>
      <c r="G2" s="12"/>
      <c r="H2" s="12"/>
    </row>
    <row r="3" spans="2:8" ht="20.100000000000001" customHeight="1" x14ac:dyDescent="0.25">
      <c r="B3" s="13"/>
      <c r="C3" s="14"/>
      <c r="D3" s="14"/>
      <c r="E3" s="14"/>
      <c r="F3" s="14"/>
      <c r="G3" s="14"/>
      <c r="H3" s="14"/>
    </row>
    <row r="4" spans="2:8" ht="51" customHeight="1" x14ac:dyDescent="0.2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25</v>
      </c>
      <c r="H4" s="6" t="s">
        <v>26</v>
      </c>
    </row>
    <row r="5" spans="2:8" ht="20.100000000000001" customHeight="1" x14ac:dyDescent="0.25">
      <c r="B5" s="7" t="s">
        <v>5</v>
      </c>
      <c r="C5" s="7" t="s">
        <v>15</v>
      </c>
      <c r="D5" s="7">
        <v>4500</v>
      </c>
      <c r="E5" s="7">
        <v>3800</v>
      </c>
      <c r="F5" s="7">
        <f>D5-E5</f>
        <v>700</v>
      </c>
      <c r="G5" s="8">
        <v>0.1</v>
      </c>
      <c r="H5" s="8">
        <f>F5*G5</f>
        <v>70</v>
      </c>
    </row>
    <row r="6" spans="2:8" ht="20.100000000000001" customHeight="1" x14ac:dyDescent="0.25">
      <c r="B6" s="7" t="s">
        <v>6</v>
      </c>
      <c r="C6" s="7" t="s">
        <v>16</v>
      </c>
      <c r="D6" s="7">
        <v>5000</v>
      </c>
      <c r="E6" s="7">
        <v>4200</v>
      </c>
      <c r="F6" s="7">
        <f t="shared" ref="F6:F14" si="0">D6-E6</f>
        <v>800</v>
      </c>
      <c r="G6" s="8">
        <v>0.1</v>
      </c>
      <c r="H6" s="8">
        <f t="shared" ref="H6:H14" si="1">F6*G6</f>
        <v>80</v>
      </c>
    </row>
    <row r="7" spans="2:8" ht="20.100000000000001" customHeight="1" x14ac:dyDescent="0.25">
      <c r="B7" s="7" t="s">
        <v>7</v>
      </c>
      <c r="C7" s="7" t="s">
        <v>17</v>
      </c>
      <c r="D7" s="7">
        <v>3000</v>
      </c>
      <c r="E7" s="7">
        <v>2500</v>
      </c>
      <c r="F7" s="7">
        <f t="shared" si="0"/>
        <v>500</v>
      </c>
      <c r="G7" s="8">
        <v>0.1</v>
      </c>
      <c r="H7" s="8">
        <f t="shared" si="1"/>
        <v>50</v>
      </c>
    </row>
    <row r="8" spans="2:8" ht="20.100000000000001" customHeight="1" x14ac:dyDescent="0.25">
      <c r="B8" s="7" t="s">
        <v>8</v>
      </c>
      <c r="C8" s="7" t="s">
        <v>18</v>
      </c>
      <c r="D8" s="7">
        <v>6500</v>
      </c>
      <c r="E8" s="7">
        <v>5000</v>
      </c>
      <c r="F8" s="7">
        <f t="shared" si="0"/>
        <v>1500</v>
      </c>
      <c r="G8" s="8">
        <v>0.1</v>
      </c>
      <c r="H8" s="8">
        <f t="shared" si="1"/>
        <v>150</v>
      </c>
    </row>
    <row r="9" spans="2:8" ht="20.100000000000001" customHeight="1" x14ac:dyDescent="0.25">
      <c r="B9" s="7" t="s">
        <v>9</v>
      </c>
      <c r="C9" s="7" t="s">
        <v>19</v>
      </c>
      <c r="D9" s="7">
        <v>5500</v>
      </c>
      <c r="E9" s="7">
        <v>4800</v>
      </c>
      <c r="F9" s="7">
        <f t="shared" si="0"/>
        <v>700</v>
      </c>
      <c r="G9" s="8">
        <v>0.1</v>
      </c>
      <c r="H9" s="8">
        <f t="shared" si="1"/>
        <v>70</v>
      </c>
    </row>
    <row r="10" spans="2:8" ht="20.100000000000001" customHeight="1" x14ac:dyDescent="0.25">
      <c r="B10" s="7" t="s">
        <v>10</v>
      </c>
      <c r="C10" s="7" t="s">
        <v>20</v>
      </c>
      <c r="D10" s="7">
        <v>3500</v>
      </c>
      <c r="E10" s="7">
        <v>3100</v>
      </c>
      <c r="F10" s="7">
        <f t="shared" si="0"/>
        <v>400</v>
      </c>
      <c r="G10" s="8">
        <v>0.1</v>
      </c>
      <c r="H10" s="8">
        <f t="shared" si="1"/>
        <v>40</v>
      </c>
    </row>
    <row r="11" spans="2:8" ht="20.100000000000001" customHeight="1" x14ac:dyDescent="0.25">
      <c r="B11" s="7" t="s">
        <v>11</v>
      </c>
      <c r="C11" s="7" t="s">
        <v>21</v>
      </c>
      <c r="D11" s="7">
        <v>4000</v>
      </c>
      <c r="E11" s="7">
        <v>2800</v>
      </c>
      <c r="F11" s="7">
        <f t="shared" si="0"/>
        <v>1200</v>
      </c>
      <c r="G11" s="8">
        <v>0.1</v>
      </c>
      <c r="H11" s="8">
        <f t="shared" si="1"/>
        <v>120</v>
      </c>
    </row>
    <row r="12" spans="2:8" ht="20.100000000000001" customHeight="1" x14ac:dyDescent="0.25">
      <c r="B12" s="7" t="s">
        <v>12</v>
      </c>
      <c r="C12" s="7" t="s">
        <v>22</v>
      </c>
      <c r="D12" s="7">
        <v>6000</v>
      </c>
      <c r="E12" s="7">
        <v>5200</v>
      </c>
      <c r="F12" s="7">
        <f t="shared" si="0"/>
        <v>800</v>
      </c>
      <c r="G12" s="8">
        <v>0.1</v>
      </c>
      <c r="H12" s="8">
        <f t="shared" si="1"/>
        <v>80</v>
      </c>
    </row>
    <row r="13" spans="2:8" ht="20.100000000000001" customHeight="1" x14ac:dyDescent="0.25">
      <c r="B13" s="7" t="s">
        <v>13</v>
      </c>
      <c r="C13" s="7" t="s">
        <v>23</v>
      </c>
      <c r="D13" s="7">
        <v>5500</v>
      </c>
      <c r="E13" s="7">
        <v>3900</v>
      </c>
      <c r="F13" s="7">
        <f t="shared" si="0"/>
        <v>1600</v>
      </c>
      <c r="G13" s="8">
        <v>0.1</v>
      </c>
      <c r="H13" s="8">
        <f t="shared" si="1"/>
        <v>160</v>
      </c>
    </row>
    <row r="14" spans="2:8" ht="20.100000000000001" customHeight="1" x14ac:dyDescent="0.25">
      <c r="B14" s="7" t="s">
        <v>14</v>
      </c>
      <c r="C14" s="7" t="s">
        <v>24</v>
      </c>
      <c r="D14" s="7">
        <v>4000</v>
      </c>
      <c r="E14" s="7">
        <v>3000</v>
      </c>
      <c r="F14" s="7">
        <f t="shared" si="0"/>
        <v>1000</v>
      </c>
      <c r="G14" s="8">
        <v>0.1</v>
      </c>
      <c r="H14" s="8">
        <f t="shared" si="1"/>
        <v>100</v>
      </c>
    </row>
  </sheetData>
  <mergeCells count="2">
    <mergeCell ref="B2:H2"/>
    <mergeCell ref="B3:H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showGridLines="0" tabSelected="1" workbookViewId="0">
      <selection activeCell="K2" sqref="K2:L9"/>
    </sheetView>
  </sheetViews>
  <sheetFormatPr defaultRowHeight="15" x14ac:dyDescent="0.25"/>
  <cols>
    <col min="1" max="1" width="5.28515625" customWidth="1"/>
    <col min="2" max="2" width="9.7109375" customWidth="1"/>
    <col min="3" max="3" width="13.42578125" customWidth="1"/>
    <col min="4" max="5" width="19.28515625" customWidth="1"/>
    <col min="6" max="6" width="15.42578125" customWidth="1"/>
    <col min="7" max="7" width="12.140625" customWidth="1"/>
    <col min="11" max="11" width="17.28515625" customWidth="1"/>
    <col min="12" max="12" width="17.85546875" customWidth="1"/>
  </cols>
  <sheetData>
    <row r="2" spans="2:12" ht="51" customHeight="1" x14ac:dyDescent="0.25">
      <c r="B2" s="10" t="s">
        <v>37</v>
      </c>
      <c r="C2" s="10"/>
      <c r="D2" s="10"/>
      <c r="E2" s="10"/>
      <c r="F2" s="10"/>
      <c r="G2" s="12"/>
      <c r="H2" s="2"/>
      <c r="I2" s="2"/>
      <c r="J2" s="2"/>
      <c r="K2" s="15" t="s">
        <v>28</v>
      </c>
      <c r="L2" s="15"/>
    </row>
    <row r="3" spans="2:12" ht="20.100000000000001" customHeight="1" x14ac:dyDescent="0.25">
      <c r="B3" s="16"/>
      <c r="C3" s="17"/>
      <c r="D3" s="17"/>
      <c r="E3" s="17"/>
      <c r="F3" s="17"/>
      <c r="G3" s="17"/>
      <c r="H3" s="2"/>
      <c r="I3" s="2"/>
      <c r="J3" s="2"/>
      <c r="K3" s="16"/>
      <c r="L3" s="17"/>
    </row>
    <row r="4" spans="2:12" ht="45" customHeight="1" x14ac:dyDescent="0.2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27</v>
      </c>
      <c r="H4" s="2"/>
      <c r="I4" s="2"/>
      <c r="J4" s="2"/>
      <c r="K4" s="5" t="s">
        <v>29</v>
      </c>
      <c r="L4" s="5" t="s">
        <v>30</v>
      </c>
    </row>
    <row r="5" spans="2:12" ht="20.100000000000001" customHeight="1" x14ac:dyDescent="0.25">
      <c r="B5" s="1" t="s">
        <v>5</v>
      </c>
      <c r="C5" s="1" t="s">
        <v>15</v>
      </c>
      <c r="D5" s="1">
        <v>4500</v>
      </c>
      <c r="E5" s="1">
        <v>3800</v>
      </c>
      <c r="F5" s="1">
        <f>D5-E5</f>
        <v>700</v>
      </c>
      <c r="G5" s="3">
        <f>IF(F5&lt;=400,F5*0.1,IF(F5&lt;=700,F5*0.2,IF(F5&lt;=1000,F5*0.3,IF(F5&lt;=1300,F5*0.4,IF(F5&lt;=1600,F5*0.5,0)))))</f>
        <v>140</v>
      </c>
      <c r="H5" s="2"/>
      <c r="I5" s="2"/>
      <c r="J5" s="2"/>
      <c r="K5" s="1" t="s">
        <v>31</v>
      </c>
      <c r="L5" s="4">
        <v>0.1</v>
      </c>
    </row>
    <row r="6" spans="2:12" ht="20.100000000000001" customHeight="1" x14ac:dyDescent="0.25">
      <c r="B6" s="1" t="s">
        <v>6</v>
      </c>
      <c r="C6" s="1" t="s">
        <v>16</v>
      </c>
      <c r="D6" s="1">
        <v>5000</v>
      </c>
      <c r="E6" s="1">
        <v>4200</v>
      </c>
      <c r="F6" s="1">
        <f t="shared" ref="F6:F14" si="0">D6-E6</f>
        <v>800</v>
      </c>
      <c r="G6" s="3">
        <f t="shared" ref="G6:G14" si="1">IF(F6&lt;=400,F6*0.1,IF(F6&lt;=700,F6*0.2,IF(F6&lt;=1000,F6*0.3,IF(F6&lt;=1300,F6*0.4,IF(F6&lt;=1600,F6*0.5,0)))))</f>
        <v>240</v>
      </c>
      <c r="H6" s="2"/>
      <c r="I6" s="2"/>
      <c r="J6" s="2"/>
      <c r="K6" s="1" t="s">
        <v>32</v>
      </c>
      <c r="L6" s="4">
        <v>0.2</v>
      </c>
    </row>
    <row r="7" spans="2:12" ht="20.100000000000001" customHeight="1" x14ac:dyDescent="0.25">
      <c r="B7" s="1" t="s">
        <v>7</v>
      </c>
      <c r="C7" s="1" t="s">
        <v>17</v>
      </c>
      <c r="D7" s="1">
        <v>3000</v>
      </c>
      <c r="E7" s="1">
        <v>2500</v>
      </c>
      <c r="F7" s="1">
        <f t="shared" si="0"/>
        <v>500</v>
      </c>
      <c r="G7" s="3">
        <f t="shared" si="1"/>
        <v>100</v>
      </c>
      <c r="H7" s="2"/>
      <c r="I7" s="2"/>
      <c r="J7" s="2"/>
      <c r="K7" s="1" t="s">
        <v>33</v>
      </c>
      <c r="L7" s="4">
        <v>0.3</v>
      </c>
    </row>
    <row r="8" spans="2:12" ht="20.100000000000001" customHeight="1" x14ac:dyDescent="0.25">
      <c r="B8" s="1" t="s">
        <v>8</v>
      </c>
      <c r="C8" s="1" t="s">
        <v>18</v>
      </c>
      <c r="D8" s="1">
        <v>6500</v>
      </c>
      <c r="E8" s="1">
        <v>5000</v>
      </c>
      <c r="F8" s="1">
        <f t="shared" si="0"/>
        <v>1500</v>
      </c>
      <c r="G8" s="3">
        <f t="shared" si="1"/>
        <v>750</v>
      </c>
      <c r="H8" s="2"/>
      <c r="I8" s="2"/>
      <c r="J8" s="2"/>
      <c r="K8" s="1" t="s">
        <v>34</v>
      </c>
      <c r="L8" s="4">
        <v>0.4</v>
      </c>
    </row>
    <row r="9" spans="2:12" ht="20.100000000000001" customHeight="1" x14ac:dyDescent="0.25">
      <c r="B9" s="1" t="s">
        <v>9</v>
      </c>
      <c r="C9" s="1" t="s">
        <v>19</v>
      </c>
      <c r="D9" s="1">
        <v>5500</v>
      </c>
      <c r="E9" s="1">
        <v>4800</v>
      </c>
      <c r="F9" s="1">
        <f t="shared" si="0"/>
        <v>700</v>
      </c>
      <c r="G9" s="3">
        <f t="shared" si="1"/>
        <v>140</v>
      </c>
      <c r="H9" s="2"/>
      <c r="I9" s="2"/>
      <c r="J9" s="2"/>
      <c r="K9" s="1" t="s">
        <v>35</v>
      </c>
      <c r="L9" s="4">
        <v>0.5</v>
      </c>
    </row>
    <row r="10" spans="2:12" ht="20.100000000000001" customHeight="1" x14ac:dyDescent="0.25">
      <c r="B10" s="1" t="s">
        <v>10</v>
      </c>
      <c r="C10" s="1" t="s">
        <v>20</v>
      </c>
      <c r="D10" s="1">
        <v>3500</v>
      </c>
      <c r="E10" s="1">
        <v>3100</v>
      </c>
      <c r="F10" s="1">
        <f t="shared" si="0"/>
        <v>400</v>
      </c>
      <c r="G10" s="3">
        <f t="shared" si="1"/>
        <v>40</v>
      </c>
      <c r="H10" s="2"/>
      <c r="I10" s="2"/>
      <c r="J10" s="2"/>
      <c r="K10" s="2"/>
      <c r="L10" s="2"/>
    </row>
    <row r="11" spans="2:12" ht="20.100000000000001" customHeight="1" x14ac:dyDescent="0.25">
      <c r="B11" s="1" t="s">
        <v>11</v>
      </c>
      <c r="C11" s="1" t="s">
        <v>21</v>
      </c>
      <c r="D11" s="1">
        <v>4000</v>
      </c>
      <c r="E11" s="1">
        <v>2800</v>
      </c>
      <c r="F11" s="1">
        <f t="shared" si="0"/>
        <v>1200</v>
      </c>
      <c r="G11" s="3">
        <f t="shared" si="1"/>
        <v>480</v>
      </c>
      <c r="H11" s="2"/>
      <c r="I11" s="2"/>
      <c r="J11" s="2"/>
      <c r="K11" s="2"/>
      <c r="L11" s="2"/>
    </row>
    <row r="12" spans="2:12" ht="20.100000000000001" customHeight="1" x14ac:dyDescent="0.25">
      <c r="B12" s="1" t="s">
        <v>12</v>
      </c>
      <c r="C12" s="1" t="s">
        <v>22</v>
      </c>
      <c r="D12" s="1">
        <v>6000</v>
      </c>
      <c r="E12" s="1">
        <v>5200</v>
      </c>
      <c r="F12" s="1">
        <f t="shared" si="0"/>
        <v>800</v>
      </c>
      <c r="G12" s="3">
        <f t="shared" si="1"/>
        <v>240</v>
      </c>
      <c r="H12" s="2"/>
      <c r="I12" s="2"/>
      <c r="J12" s="2"/>
      <c r="K12" s="2"/>
      <c r="L12" s="2"/>
    </row>
    <row r="13" spans="2:12" ht="20.100000000000001" customHeight="1" x14ac:dyDescent="0.25">
      <c r="B13" s="1" t="s">
        <v>13</v>
      </c>
      <c r="C13" s="1" t="s">
        <v>23</v>
      </c>
      <c r="D13" s="1">
        <v>5500</v>
      </c>
      <c r="E13" s="1">
        <v>3900</v>
      </c>
      <c r="F13" s="1">
        <f t="shared" si="0"/>
        <v>1600</v>
      </c>
      <c r="G13" s="3">
        <f t="shared" si="1"/>
        <v>800</v>
      </c>
      <c r="H13" s="2"/>
      <c r="I13" s="2"/>
      <c r="J13" s="2"/>
      <c r="K13" s="2"/>
      <c r="L13" s="2"/>
    </row>
    <row r="14" spans="2:12" ht="20.100000000000001" customHeight="1" x14ac:dyDescent="0.25">
      <c r="B14" s="1" t="s">
        <v>14</v>
      </c>
      <c r="C14" s="1" t="s">
        <v>24</v>
      </c>
      <c r="D14" s="1">
        <v>4000</v>
      </c>
      <c r="E14" s="1">
        <v>3000</v>
      </c>
      <c r="F14" s="1">
        <f t="shared" si="0"/>
        <v>1000</v>
      </c>
      <c r="G14" s="3">
        <f t="shared" si="1"/>
        <v>300</v>
      </c>
      <c r="H14" s="2"/>
      <c r="I14" s="2"/>
      <c r="J14" s="2"/>
      <c r="K14" s="2"/>
      <c r="L14" s="2"/>
    </row>
  </sheetData>
  <mergeCells count="4">
    <mergeCell ref="B2:G2"/>
    <mergeCell ref="K2:L2"/>
    <mergeCell ref="B3:G3"/>
    <mergeCell ref="K3:L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Fixed Unit Price</vt:lpstr>
      <vt:lpstr>Variable Unit Price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2023-01-10T08:08:36Z</dcterms:created>
  <dcterms:modified xsi:type="dcterms:W3CDTF">2023-01-11T06:17:45Z</dcterms:modified>
</cp:coreProperties>
</file>