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66_0001\"/>
    </mc:Choice>
  </mc:AlternateContent>
  <xr:revisionPtr revIDLastSave="0" documentId="13_ncr:1_{C7FBED55-B5DE-40DE-A17F-A263E821609D}" xr6:coauthVersionLast="47" xr6:coauthVersionMax="47" xr10:uidLastSave="{00000000-0000-0000-0000-000000000000}"/>
  <bookViews>
    <workbookView xWindow="-120" yWindow="-120" windowWidth="20730" windowHeight="11160" activeTab="1" xr2:uid="{B9E885EA-D748-4451-83D7-F42C8EE2FBB6}"/>
  </bookViews>
  <sheets>
    <sheet name="dataset" sheetId="1" r:id="rId1"/>
    <sheet name="Bill Book Template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0" l="1"/>
  <c r="J23" i="10"/>
  <c r="J22" i="10"/>
  <c r="J17" i="10"/>
  <c r="J18" i="10"/>
  <c r="J19" i="10"/>
  <c r="J20" i="10"/>
  <c r="J21" i="10"/>
  <c r="J16" i="10"/>
  <c r="H17" i="10"/>
  <c r="H18" i="10"/>
  <c r="H19" i="10"/>
  <c r="H20" i="10"/>
  <c r="H21" i="10"/>
  <c r="H16" i="10"/>
  <c r="C16" i="10"/>
  <c r="C17" i="10"/>
  <c r="C19" i="10"/>
  <c r="C20" i="10"/>
  <c r="C21" i="10"/>
  <c r="C18" i="10"/>
  <c r="B7" i="10"/>
</calcChain>
</file>

<file path=xl/sharedStrings.xml><?xml version="1.0" encoding="utf-8"?>
<sst xmlns="http://schemas.openxmlformats.org/spreadsheetml/2006/main" count="38" uniqueCount="34">
  <si>
    <t>Product Information</t>
  </si>
  <si>
    <t>Phone</t>
  </si>
  <si>
    <t>Date &amp; Time</t>
  </si>
  <si>
    <t>Street Address</t>
  </si>
  <si>
    <t>City, State, Zip</t>
  </si>
  <si>
    <t>Bill To</t>
  </si>
  <si>
    <t>Name</t>
  </si>
  <si>
    <t>Quantity</t>
  </si>
  <si>
    <t>ID</t>
  </si>
  <si>
    <t>Amount</t>
  </si>
  <si>
    <t>Subtotal</t>
  </si>
  <si>
    <t>Grandtotal</t>
  </si>
  <si>
    <t>Unit Price</t>
  </si>
  <si>
    <t>Demon Copperhead: A Novel</t>
  </si>
  <si>
    <t>The Passenger</t>
  </si>
  <si>
    <t>Galatea: A Short Story</t>
  </si>
  <si>
    <t>White Horse: A Novel</t>
  </si>
  <si>
    <t>Remarkably Bright Creatures: A Novel</t>
  </si>
  <si>
    <t>Stella Maris</t>
  </si>
  <si>
    <t>Woman of Light: A Novel</t>
  </si>
  <si>
    <t>Mad Honey: A Novel</t>
  </si>
  <si>
    <t>Carrie Soto Is Back: A Novel</t>
  </si>
  <si>
    <t>It Starts with Us: A Novel</t>
  </si>
  <si>
    <t xml:space="preserve"> Tattered Cover Book Store</t>
  </si>
  <si>
    <t>Colfax Ave., Book Store &amp; Café</t>
  </si>
  <si>
    <t xml:space="preserve">2526 East Colfax Avenue, Denver, CO 80206 </t>
  </si>
  <si>
    <t>303-322-7727</t>
  </si>
  <si>
    <t>Tax (6%)</t>
  </si>
  <si>
    <t>Bill ID: 1020</t>
  </si>
  <si>
    <t>1881 Joseph Street</t>
  </si>
  <si>
    <t>Sussex, Wisconsin, 53089</t>
  </si>
  <si>
    <t>262-820-0119</t>
  </si>
  <si>
    <t>Jordan Bailey</t>
  </si>
  <si>
    <t>Inserting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</si>
</sst>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32">
    <xf numFmtId="0" fontId="0" fillId="0" borderId="0" xfId="0"/>
    <xf numFmtId="22" fontId="0" fillId="0" borderId="0" xfId="0" applyNumberFormat="1"/>
    <xf numFmtId="0" fontId="2" fillId="0" borderId="0" xfId="0" applyFont="1"/>
    <xf numFmtId="2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2" borderId="2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2" fontId="6" fillId="0" borderId="1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03280-E51A-4D56-ABAA-C0BA80531A34}">
  <dimension ref="B2:D14"/>
  <sheetViews>
    <sheetView showGridLines="0" zoomScale="80" zoomScaleNormal="80" workbookViewId="0">
      <selection activeCell="D5" sqref="D5"/>
    </sheetView>
  </sheetViews>
  <sheetFormatPr defaultColWidth="9.140625" defaultRowHeight="19.899999999999999" customHeight="1" x14ac:dyDescent="0.25"/>
  <cols>
    <col min="1" max="1" width="3.7109375" customWidth="1"/>
    <col min="2" max="2" width="15.28515625" customWidth="1"/>
    <col min="3" max="3" width="37.28515625" bestFit="1" customWidth="1"/>
    <col min="4" max="4" width="18.140625" customWidth="1"/>
  </cols>
  <sheetData>
    <row r="2" spans="2:4" ht="19.899999999999999" customHeight="1" thickBot="1" x14ac:dyDescent="0.3">
      <c r="B2" s="12" t="s">
        <v>0</v>
      </c>
      <c r="C2" s="12"/>
      <c r="D2" s="12"/>
    </row>
    <row r="3" spans="2:4" ht="19.899999999999999" customHeight="1" thickTop="1" x14ac:dyDescent="0.25"/>
    <row r="4" spans="2:4" ht="19.899999999999999" customHeight="1" x14ac:dyDescent="0.25">
      <c r="B4" s="8" t="s">
        <v>8</v>
      </c>
      <c r="C4" s="8" t="s">
        <v>6</v>
      </c>
      <c r="D4" s="8" t="s">
        <v>12</v>
      </c>
    </row>
    <row r="5" spans="2:4" ht="19.899999999999999" customHeight="1" x14ac:dyDescent="0.25">
      <c r="B5" s="6">
        <v>11011</v>
      </c>
      <c r="C5" s="6" t="s">
        <v>13</v>
      </c>
      <c r="D5" s="9">
        <v>32.5</v>
      </c>
    </row>
    <row r="6" spans="2:4" ht="19.899999999999999" customHeight="1" x14ac:dyDescent="0.25">
      <c r="B6" s="6">
        <v>11012</v>
      </c>
      <c r="C6" s="6" t="s">
        <v>14</v>
      </c>
      <c r="D6" s="9">
        <v>30</v>
      </c>
    </row>
    <row r="7" spans="2:4" ht="19.899999999999999" customHeight="1" x14ac:dyDescent="0.25">
      <c r="B7" s="6">
        <v>11013</v>
      </c>
      <c r="C7" s="6" t="s">
        <v>15</v>
      </c>
      <c r="D7" s="9">
        <v>12</v>
      </c>
    </row>
    <row r="8" spans="2:4" ht="19.899999999999999" customHeight="1" x14ac:dyDescent="0.25">
      <c r="B8" s="6">
        <v>11014</v>
      </c>
      <c r="C8" s="6" t="s">
        <v>16</v>
      </c>
      <c r="D8" s="9">
        <v>27.99</v>
      </c>
    </row>
    <row r="9" spans="2:4" ht="19.899999999999999" customHeight="1" x14ac:dyDescent="0.25">
      <c r="B9" s="6">
        <v>11015</v>
      </c>
      <c r="C9" s="6" t="s">
        <v>17</v>
      </c>
      <c r="D9" s="9">
        <v>27.99</v>
      </c>
    </row>
    <row r="10" spans="2:4" ht="19.899999999999999" customHeight="1" x14ac:dyDescent="0.25">
      <c r="B10" s="6">
        <v>11016</v>
      </c>
      <c r="C10" s="6" t="s">
        <v>18</v>
      </c>
      <c r="D10" s="9">
        <v>26</v>
      </c>
    </row>
    <row r="11" spans="2:4" ht="19.899999999999999" customHeight="1" x14ac:dyDescent="0.25">
      <c r="B11" s="6">
        <v>11017</v>
      </c>
      <c r="C11" s="6" t="s">
        <v>19</v>
      </c>
      <c r="D11" s="9">
        <v>28</v>
      </c>
    </row>
    <row r="12" spans="2:4" ht="19.899999999999999" customHeight="1" x14ac:dyDescent="0.25">
      <c r="B12" s="6">
        <v>11018</v>
      </c>
      <c r="C12" s="6" t="s">
        <v>20</v>
      </c>
      <c r="D12" s="9">
        <v>29.99</v>
      </c>
    </row>
    <row r="13" spans="2:4" ht="19.899999999999999" customHeight="1" x14ac:dyDescent="0.25">
      <c r="B13" s="6">
        <v>11019</v>
      </c>
      <c r="C13" s="6" t="s">
        <v>21</v>
      </c>
      <c r="D13" s="9">
        <v>28</v>
      </c>
    </row>
    <row r="14" spans="2:4" ht="19.899999999999999" customHeight="1" x14ac:dyDescent="0.25">
      <c r="B14" s="6">
        <v>11020</v>
      </c>
      <c r="C14" s="6" t="s">
        <v>22</v>
      </c>
      <c r="D14" s="9">
        <v>17.989999999999998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CB693-A8CC-4716-A16B-6E4E2718136B}">
  <dimension ref="B2:M24"/>
  <sheetViews>
    <sheetView showGridLines="0" tabSelected="1" zoomScale="73" zoomScaleNormal="73" workbookViewId="0">
      <selection activeCell="O14" sqref="O14"/>
    </sheetView>
  </sheetViews>
  <sheetFormatPr defaultColWidth="9.140625" defaultRowHeight="20.100000000000001" customHeight="1" x14ac:dyDescent="0.25"/>
  <cols>
    <col min="1" max="1" width="4" customWidth="1"/>
    <col min="2" max="2" width="11.28515625" customWidth="1"/>
    <col min="8" max="8" width="13.140625" customWidth="1"/>
    <col min="9" max="9" width="14.42578125" customWidth="1"/>
    <col min="10" max="10" width="16.28515625" customWidth="1"/>
  </cols>
  <sheetData>
    <row r="2" spans="2:13" ht="20.100000000000001" customHeight="1" x14ac:dyDescent="0.25">
      <c r="B2" s="13" t="s">
        <v>33</v>
      </c>
      <c r="C2" s="13"/>
      <c r="D2" s="13"/>
      <c r="E2" s="13"/>
      <c r="F2" s="13"/>
      <c r="G2" s="13"/>
      <c r="H2" s="13"/>
      <c r="I2" s="13"/>
      <c r="J2" s="13"/>
    </row>
    <row r="4" spans="2:13" ht="20.100000000000001" customHeight="1" x14ac:dyDescent="0.3">
      <c r="B4" s="15"/>
      <c r="C4" s="16"/>
      <c r="D4" s="17"/>
      <c r="E4" s="14" t="s">
        <v>23</v>
      </c>
      <c r="F4" s="14"/>
      <c r="G4" s="14"/>
      <c r="H4" s="14"/>
      <c r="I4" s="14"/>
      <c r="J4" s="14"/>
      <c r="K4" s="2"/>
    </row>
    <row r="5" spans="2:13" ht="20.100000000000001" customHeight="1" x14ac:dyDescent="0.25">
      <c r="B5" s="18" t="s">
        <v>28</v>
      </c>
      <c r="C5" s="18"/>
      <c r="D5" s="18"/>
      <c r="E5" s="21" t="s">
        <v>24</v>
      </c>
      <c r="F5" s="21"/>
      <c r="G5" s="21"/>
      <c r="H5" s="21"/>
      <c r="I5" s="21"/>
      <c r="J5" s="21"/>
    </row>
    <row r="6" spans="2:13" ht="20.100000000000001" customHeight="1" x14ac:dyDescent="0.25">
      <c r="B6" s="21" t="s">
        <v>2</v>
      </c>
      <c r="C6" s="21"/>
      <c r="D6" s="21"/>
      <c r="E6" s="21" t="s">
        <v>25</v>
      </c>
      <c r="F6" s="21"/>
      <c r="G6" s="21"/>
      <c r="H6" s="21"/>
      <c r="I6" s="21"/>
      <c r="J6" s="21"/>
    </row>
    <row r="7" spans="2:13" ht="20.100000000000001" customHeight="1" x14ac:dyDescent="0.25">
      <c r="B7" s="31">
        <f ca="1">NOW()</f>
        <v>44936.671207870371</v>
      </c>
      <c r="C7" s="31"/>
      <c r="D7" s="31"/>
      <c r="E7" s="21" t="s">
        <v>26</v>
      </c>
      <c r="F7" s="21"/>
      <c r="G7" s="21"/>
      <c r="H7" s="21"/>
      <c r="I7" s="21"/>
      <c r="J7" s="21"/>
      <c r="K7" s="1"/>
      <c r="L7" s="1"/>
      <c r="M7" s="1"/>
    </row>
    <row r="8" spans="2:13" ht="20.100000000000001" customHeight="1" x14ac:dyDescent="0.25">
      <c r="B8" s="3"/>
      <c r="C8" s="4"/>
      <c r="D8" s="4"/>
      <c r="E8" s="5"/>
      <c r="F8" s="5"/>
      <c r="G8" s="5"/>
      <c r="H8" s="5"/>
      <c r="I8" s="5"/>
      <c r="J8" s="5"/>
    </row>
    <row r="9" spans="2:13" ht="20.100000000000001" customHeight="1" x14ac:dyDescent="0.25">
      <c r="B9" s="19" t="s">
        <v>5</v>
      </c>
      <c r="C9" s="20"/>
      <c r="D9" s="20"/>
      <c r="E9" s="20"/>
      <c r="F9" s="20"/>
      <c r="G9" s="20"/>
      <c r="H9" s="20"/>
      <c r="I9" s="20"/>
      <c r="J9" s="20"/>
    </row>
    <row r="10" spans="2:13" ht="20.100000000000001" customHeight="1" x14ac:dyDescent="0.25">
      <c r="B10" s="21" t="s">
        <v>6</v>
      </c>
      <c r="C10" s="21"/>
      <c r="D10" s="21" t="s">
        <v>32</v>
      </c>
      <c r="E10" s="21"/>
      <c r="F10" s="21"/>
      <c r="G10" s="21"/>
      <c r="H10" s="21"/>
      <c r="I10" s="21"/>
      <c r="J10" s="21"/>
    </row>
    <row r="11" spans="2:13" ht="20.100000000000001" customHeight="1" x14ac:dyDescent="0.25">
      <c r="B11" s="21" t="s">
        <v>3</v>
      </c>
      <c r="C11" s="21"/>
      <c r="D11" s="21" t="s">
        <v>29</v>
      </c>
      <c r="E11" s="21"/>
      <c r="F11" s="21"/>
      <c r="G11" s="21"/>
      <c r="H11" s="21"/>
      <c r="I11" s="21"/>
      <c r="J11" s="21"/>
    </row>
    <row r="12" spans="2:13" ht="20.100000000000001" customHeight="1" x14ac:dyDescent="0.25">
      <c r="B12" s="21" t="s">
        <v>4</v>
      </c>
      <c r="C12" s="21"/>
      <c r="D12" s="21" t="s">
        <v>30</v>
      </c>
      <c r="E12" s="21"/>
      <c r="F12" s="21"/>
      <c r="G12" s="21"/>
      <c r="H12" s="21"/>
      <c r="I12" s="21"/>
      <c r="J12" s="21"/>
    </row>
    <row r="13" spans="2:13" ht="20.100000000000001" customHeight="1" x14ac:dyDescent="0.25">
      <c r="B13" s="21" t="s">
        <v>1</v>
      </c>
      <c r="C13" s="21"/>
      <c r="D13" s="21" t="s">
        <v>31</v>
      </c>
      <c r="E13" s="21"/>
      <c r="F13" s="21"/>
      <c r="G13" s="21"/>
      <c r="H13" s="21"/>
      <c r="I13" s="21"/>
      <c r="J13" s="21"/>
    </row>
    <row r="14" spans="2:13" ht="20.100000000000001" customHeight="1" x14ac:dyDescent="0.25">
      <c r="B14" s="5"/>
      <c r="C14" s="5"/>
      <c r="D14" s="5"/>
      <c r="E14" s="5"/>
      <c r="F14" s="5"/>
      <c r="G14" s="5"/>
      <c r="H14" s="5"/>
      <c r="I14" s="5"/>
      <c r="J14" s="5"/>
    </row>
    <row r="15" spans="2:13" ht="20.100000000000001" customHeight="1" x14ac:dyDescent="0.25">
      <c r="B15" s="7" t="s">
        <v>8</v>
      </c>
      <c r="C15" s="19" t="s">
        <v>6</v>
      </c>
      <c r="D15" s="19"/>
      <c r="E15" s="19"/>
      <c r="F15" s="19"/>
      <c r="G15" s="19"/>
      <c r="H15" s="7" t="s">
        <v>12</v>
      </c>
      <c r="I15" s="7" t="s">
        <v>7</v>
      </c>
      <c r="J15" s="7" t="s">
        <v>9</v>
      </c>
    </row>
    <row r="16" spans="2:13" ht="20.100000000000001" customHeight="1" x14ac:dyDescent="0.25">
      <c r="B16" s="6">
        <v>11014</v>
      </c>
      <c r="C16" s="21" t="str">
        <f>IFERROR(VLOOKUP(B16,dataset!$B$5:$D$14,2,FALSE)," ")</f>
        <v>White Horse: A Novel</v>
      </c>
      <c r="D16" s="21"/>
      <c r="E16" s="21"/>
      <c r="F16" s="21"/>
      <c r="G16" s="21"/>
      <c r="H16" s="9">
        <f>IFERROR(VLOOKUP(B16,dataset!$B$5:$D$14,3,FALSE)," ")</f>
        <v>27.99</v>
      </c>
      <c r="I16" s="6">
        <v>2</v>
      </c>
      <c r="J16" s="9">
        <f>H16*I16</f>
        <v>55.98</v>
      </c>
    </row>
    <row r="17" spans="2:10" ht="20.100000000000001" customHeight="1" x14ac:dyDescent="0.25">
      <c r="B17" s="6">
        <v>11016</v>
      </c>
      <c r="C17" s="21" t="str">
        <f>IFERROR(VLOOKUP(B17,dataset!$B$5:$D$14,2,FALSE)," ")</f>
        <v>Stella Maris</v>
      </c>
      <c r="D17" s="21"/>
      <c r="E17" s="21"/>
      <c r="F17" s="21"/>
      <c r="G17" s="21"/>
      <c r="H17" s="9">
        <f>IFERROR(VLOOKUP(B17,dataset!$B$5:$D$14,3,FALSE)," ")</f>
        <v>26</v>
      </c>
      <c r="I17" s="6">
        <v>8</v>
      </c>
      <c r="J17" s="9">
        <f t="shared" ref="J17:J21" si="0">H17*I17</f>
        <v>208</v>
      </c>
    </row>
    <row r="18" spans="2:10" ht="20.100000000000001" customHeight="1" x14ac:dyDescent="0.25">
      <c r="B18" s="6">
        <v>11011</v>
      </c>
      <c r="C18" s="21" t="str">
        <f>IFERROR(VLOOKUP(B18,dataset!$B$5:$D$14,2,FALSE)," ")</f>
        <v>Demon Copperhead: A Novel</v>
      </c>
      <c r="D18" s="21"/>
      <c r="E18" s="21"/>
      <c r="F18" s="21"/>
      <c r="G18" s="21"/>
      <c r="H18" s="9">
        <f>IFERROR(VLOOKUP(B18,dataset!$B$5:$D$14,3,FALSE)," ")</f>
        <v>32.5</v>
      </c>
      <c r="I18" s="6">
        <v>4</v>
      </c>
      <c r="J18" s="9">
        <f t="shared" si="0"/>
        <v>130</v>
      </c>
    </row>
    <row r="19" spans="2:10" ht="20.100000000000001" customHeight="1" x14ac:dyDescent="0.25">
      <c r="B19" s="6">
        <v>11020</v>
      </c>
      <c r="C19" s="21" t="str">
        <f>IFERROR(VLOOKUP(B19,dataset!$B$5:$D$14,2,FALSE)," ")</f>
        <v>It Starts with Us: A Novel</v>
      </c>
      <c r="D19" s="21"/>
      <c r="E19" s="21"/>
      <c r="F19" s="21"/>
      <c r="G19" s="21"/>
      <c r="H19" s="9">
        <f>IFERROR(VLOOKUP(B19,dataset!$B$5:$D$14,3,FALSE)," ")</f>
        <v>17.989999999999998</v>
      </c>
      <c r="I19" s="6">
        <v>1</v>
      </c>
      <c r="J19" s="9">
        <f t="shared" si="0"/>
        <v>17.989999999999998</v>
      </c>
    </row>
    <row r="20" spans="2:10" ht="20.100000000000001" customHeight="1" x14ac:dyDescent="0.25">
      <c r="B20" s="6">
        <v>11012</v>
      </c>
      <c r="C20" s="21" t="str">
        <f>IFERROR(VLOOKUP(B20,dataset!$B$5:$D$14,2,FALSE)," ")</f>
        <v>The Passenger</v>
      </c>
      <c r="D20" s="21"/>
      <c r="E20" s="21"/>
      <c r="F20" s="21"/>
      <c r="G20" s="21"/>
      <c r="H20" s="9">
        <f>IFERROR(VLOOKUP(B20,dataset!$B$5:$D$14,3,FALSE)," ")</f>
        <v>30</v>
      </c>
      <c r="I20" s="6">
        <v>2</v>
      </c>
      <c r="J20" s="9">
        <f t="shared" si="0"/>
        <v>60</v>
      </c>
    </row>
    <row r="21" spans="2:10" ht="20.100000000000001" customHeight="1" x14ac:dyDescent="0.25">
      <c r="B21" s="6">
        <v>11019</v>
      </c>
      <c r="C21" s="21" t="str">
        <f>IFERROR(VLOOKUP(B21,dataset!$B$5:$D$14,2,FALSE)," ")</f>
        <v>Carrie Soto Is Back: A Novel</v>
      </c>
      <c r="D21" s="21"/>
      <c r="E21" s="21"/>
      <c r="F21" s="21"/>
      <c r="G21" s="21"/>
      <c r="H21" s="9">
        <f>IFERROR(VLOOKUP(B21,dataset!$B$5:$D$14,3,FALSE)," ")</f>
        <v>28</v>
      </c>
      <c r="I21" s="6">
        <v>3</v>
      </c>
      <c r="J21" s="9">
        <f t="shared" si="0"/>
        <v>84</v>
      </c>
    </row>
    <row r="22" spans="2:10" ht="20.100000000000001" customHeight="1" x14ac:dyDescent="0.25">
      <c r="B22" s="22" t="s">
        <v>10</v>
      </c>
      <c r="C22" s="23"/>
      <c r="D22" s="23"/>
      <c r="E22" s="23"/>
      <c r="F22" s="23"/>
      <c r="G22" s="23"/>
      <c r="H22" s="23"/>
      <c r="I22" s="24"/>
      <c r="J22" s="10">
        <f>SUM(J16:J21)</f>
        <v>555.97</v>
      </c>
    </row>
    <row r="23" spans="2:10" ht="20.100000000000001" customHeight="1" x14ac:dyDescent="0.25">
      <c r="B23" s="25" t="s">
        <v>27</v>
      </c>
      <c r="C23" s="26"/>
      <c r="D23" s="26"/>
      <c r="E23" s="26"/>
      <c r="F23" s="26"/>
      <c r="G23" s="26"/>
      <c r="H23" s="26"/>
      <c r="I23" s="27"/>
      <c r="J23" s="9">
        <f>J22*0.06</f>
        <v>33.358200000000004</v>
      </c>
    </row>
    <row r="24" spans="2:10" ht="20.100000000000001" customHeight="1" x14ac:dyDescent="0.25">
      <c r="B24" s="28" t="s">
        <v>11</v>
      </c>
      <c r="C24" s="29"/>
      <c r="D24" s="29"/>
      <c r="E24" s="29"/>
      <c r="F24" s="29"/>
      <c r="G24" s="29"/>
      <c r="H24" s="29"/>
      <c r="I24" s="30"/>
      <c r="J24" s="11">
        <f>SUM(J22:J23)</f>
        <v>589.32820000000004</v>
      </c>
    </row>
  </sheetData>
  <mergeCells count="28">
    <mergeCell ref="B23:I23"/>
    <mergeCell ref="B24:I24"/>
    <mergeCell ref="C17:G17"/>
    <mergeCell ref="C18:G18"/>
    <mergeCell ref="C19:G19"/>
    <mergeCell ref="C20:G20"/>
    <mergeCell ref="C21:G21"/>
    <mergeCell ref="B22:I22"/>
    <mergeCell ref="C16:G16"/>
    <mergeCell ref="B7:D7"/>
    <mergeCell ref="E7:J7"/>
    <mergeCell ref="B9:J9"/>
    <mergeCell ref="B10:C10"/>
    <mergeCell ref="D10:J10"/>
    <mergeCell ref="B11:C11"/>
    <mergeCell ref="D11:J11"/>
    <mergeCell ref="B12:C12"/>
    <mergeCell ref="D12:J12"/>
    <mergeCell ref="B13:C13"/>
    <mergeCell ref="D13:J13"/>
    <mergeCell ref="C15:G15"/>
    <mergeCell ref="B6:D6"/>
    <mergeCell ref="E6:J6"/>
    <mergeCell ref="B2:J2"/>
    <mergeCell ref="B4:D4"/>
    <mergeCell ref="E4:J4"/>
    <mergeCell ref="B5:D5"/>
    <mergeCell ref="E5:J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A9270E-1A26-4F43-989B-602DC8BB9926}">
          <x14:formula1>
            <xm:f>dataset!$B$5:$B$14</xm:f>
          </x14:formula1>
          <xm:sqref>B16:B21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Bill Book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2023-01-09T03:39:33Z</dcterms:created>
  <dcterms:modified xsi:type="dcterms:W3CDTF">2023-01-10T10:06:41Z</dcterms:modified>
</cp:coreProperties>
</file>