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12\"/>
    </mc:Choice>
  </mc:AlternateContent>
  <xr:revisionPtr revIDLastSave="0" documentId="13_ncr:1_{456868A2-8289-4B49-9AC9-7653AFF2089F}" xr6:coauthVersionLast="47" xr6:coauthVersionMax="47" xr10:uidLastSave="{00000000-0000-0000-0000-000000000000}"/>
  <bookViews>
    <workbookView xWindow="-108" yWindow="-108" windowWidth="23256" windowHeight="12576" xr2:uid="{FC7018DF-8A62-42BE-AC7D-F01ED12FB4C6}"/>
  </bookViews>
  <sheets>
    <sheet name="Dataset" sheetId="1" r:id="rId1"/>
    <sheet name="Payroll Calculation" sheetId="2" r:id="rId2"/>
    <sheet name="Payroll System" sheetId="3" r:id="rId3"/>
    <sheet name="Payroll with Payslip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E8" i="6"/>
  <c r="G6" i="3"/>
  <c r="G7" i="3"/>
  <c r="G8" i="3"/>
  <c r="G9" i="3"/>
  <c r="G10" i="3"/>
  <c r="F6" i="3"/>
  <c r="F7" i="3"/>
  <c r="F8" i="3"/>
  <c r="F9" i="3"/>
  <c r="F10" i="3"/>
  <c r="E6" i="3"/>
  <c r="E7" i="3"/>
  <c r="E8" i="3"/>
  <c r="E9" i="3"/>
  <c r="E10" i="3"/>
  <c r="G5" i="3"/>
  <c r="F5" i="3"/>
  <c r="E5" i="3"/>
  <c r="C15" i="2"/>
  <c r="C10" i="2"/>
  <c r="C19" i="2" s="1"/>
</calcChain>
</file>

<file path=xl/sharedStrings.xml><?xml version="1.0" encoding="utf-8"?>
<sst xmlns="http://schemas.openxmlformats.org/spreadsheetml/2006/main" count="57" uniqueCount="39">
  <si>
    <t>United States Steel Corporation</t>
  </si>
  <si>
    <t>Emplayee Name</t>
  </si>
  <si>
    <t>Duration of Work</t>
  </si>
  <si>
    <t>Hourly Pay</t>
  </si>
  <si>
    <t>Working Hours/Week</t>
  </si>
  <si>
    <t>Paytime</t>
  </si>
  <si>
    <t>Commissions</t>
  </si>
  <si>
    <t>FICA Tax</t>
  </si>
  <si>
    <t>Retirement Amount</t>
  </si>
  <si>
    <t xml:space="preserve">Insurance Amount </t>
  </si>
  <si>
    <t>Paid Time Off (PTO)</t>
  </si>
  <si>
    <t>Michael Scott</t>
  </si>
  <si>
    <t>Once every week</t>
  </si>
  <si>
    <t>12/11/22-12/18/22</t>
  </si>
  <si>
    <t>Gross Pay</t>
  </si>
  <si>
    <t>Employer Contributions</t>
  </si>
  <si>
    <t xml:space="preserve"> Total Accrued Payroll</t>
  </si>
  <si>
    <t>Employee</t>
  </si>
  <si>
    <t>Pay/Hour</t>
  </si>
  <si>
    <t>Income Tax</t>
  </si>
  <si>
    <t>Net Pay</t>
  </si>
  <si>
    <t>Employee Name</t>
  </si>
  <si>
    <t>Paid Days</t>
  </si>
  <si>
    <t>Gender</t>
  </si>
  <si>
    <t>Male</t>
  </si>
  <si>
    <t>Salary Advance</t>
  </si>
  <si>
    <t>Basic</t>
  </si>
  <si>
    <t>Other Deduction</t>
  </si>
  <si>
    <t>Tax</t>
  </si>
  <si>
    <t>Loan</t>
  </si>
  <si>
    <t>Total Deduction</t>
  </si>
  <si>
    <t>Dwight Schrute</t>
  </si>
  <si>
    <t>Jim Halpert</t>
  </si>
  <si>
    <t>Pam Beesly</t>
  </si>
  <si>
    <t>Jan Levinson</t>
  </si>
  <si>
    <t>Angela Martin</t>
  </si>
  <si>
    <t>Payroll System in Dunder Mifflin Company</t>
  </si>
  <si>
    <t>Making Payroll</t>
  </si>
  <si>
    <t>Making a Payroll System with Payslip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</si>
</sst>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  <xf numFmtId="0" fontId="5" fillId="3" borderId="1">
      <alignment horizontal="center" vertical="center"/>
    </xf>
    <xf numFmtId="0" fontId="6" fillId="4" borderId="2">
      <alignment horizontal="center" vertical="center"/>
    </xf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164" fontId="0" fillId="0" borderId="0" xfId="0" applyNumberFormat="1"/>
    <xf numFmtId="0" fontId="2" fillId="3" borderId="2" xfId="4" applyFont="1" applyFill="1">
      <alignment horizontal="center" vertical="center"/>
    </xf>
    <xf numFmtId="164" fontId="2" fillId="3" borderId="2" xfId="4" applyNumberFormat="1" applyFont="1" applyFill="1">
      <alignment horizontal="center" vertical="center"/>
    </xf>
    <xf numFmtId="0" fontId="1" fillId="0" borderId="1" xfId="1" applyAlignment="1">
      <alignment horizontal="center"/>
    </xf>
    <xf numFmtId="0" fontId="1" fillId="2" borderId="1" xfId="1" applyFill="1" applyAlignment="1">
      <alignment horizontal="center" vertical="center"/>
    </xf>
  </cellXfs>
  <cellStyles count="5">
    <cellStyle name="Currency" xfId="2" builtinId="4"/>
    <cellStyle name="Heading 2" xfId="1" builtinId="17"/>
    <cellStyle name="Normal" xfId="0" builtinId="0"/>
    <cellStyle name="Table Head" xfId="4" xr:uid="{B079C700-2812-4974-940F-EB0C7906A3DB}"/>
    <cellStyle name="Title custom" xfId="3" xr:uid="{DFB206DF-A876-4E4A-80DA-AB4881450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7172-B898-41B2-AF98-EA2E0B8079C9}">
  <dimension ref="B2:C19"/>
  <sheetViews>
    <sheetView showGridLines="0" tabSelected="1" zoomScale="110" zoomScaleNormal="110" workbookViewId="0">
      <selection activeCell="B2" sqref="B2:C2"/>
    </sheetView>
  </sheetViews>
  <sheetFormatPr defaultRowHeight="19.95" customHeight="1" x14ac:dyDescent="0.3"/>
  <cols>
    <col min="1" max="1" width="4.77734375" customWidth="1"/>
    <col min="2" max="2" width="25.21875" customWidth="1"/>
    <col min="3" max="3" width="26.6640625" customWidth="1"/>
    <col min="4" max="4" width="16.33203125" customWidth="1"/>
  </cols>
  <sheetData>
    <row r="2" spans="2:3" ht="19.95" customHeight="1" thickBot="1" x14ac:dyDescent="0.4">
      <c r="B2" s="15" t="s">
        <v>0</v>
      </c>
      <c r="C2" s="15"/>
    </row>
    <row r="3" spans="2:3" ht="19.95" customHeight="1" thickTop="1" x14ac:dyDescent="0.3"/>
    <row r="4" spans="2:3" ht="19.95" customHeight="1" x14ac:dyDescent="0.3">
      <c r="B4" s="4" t="s">
        <v>1</v>
      </c>
      <c r="C4" s="5" t="s">
        <v>11</v>
      </c>
    </row>
    <row r="5" spans="2:3" ht="19.95" customHeight="1" x14ac:dyDescent="0.3">
      <c r="B5" s="4" t="s">
        <v>2</v>
      </c>
      <c r="C5" s="5" t="s">
        <v>13</v>
      </c>
    </row>
    <row r="6" spans="2:3" ht="19.95" customHeight="1" x14ac:dyDescent="0.3">
      <c r="B6" s="4" t="s">
        <v>3</v>
      </c>
      <c r="C6" s="6">
        <v>20</v>
      </c>
    </row>
    <row r="7" spans="2:3" ht="19.95" customHeight="1" x14ac:dyDescent="0.3">
      <c r="B7" s="4" t="s">
        <v>4</v>
      </c>
      <c r="C7" s="5">
        <v>40</v>
      </c>
    </row>
    <row r="8" spans="2:3" ht="19.95" customHeight="1" x14ac:dyDescent="0.3">
      <c r="B8" s="4" t="s">
        <v>5</v>
      </c>
      <c r="C8" s="6" t="s">
        <v>12</v>
      </c>
    </row>
    <row r="9" spans="2:3" ht="19.95" customHeight="1" x14ac:dyDescent="0.3">
      <c r="B9" s="4" t="s">
        <v>6</v>
      </c>
      <c r="C9" s="6">
        <v>120</v>
      </c>
    </row>
    <row r="10" spans="2:3" ht="19.2" customHeight="1" x14ac:dyDescent="0.3">
      <c r="B10" s="3"/>
      <c r="C10" s="7"/>
    </row>
    <row r="11" spans="2:3" ht="19.95" customHeight="1" x14ac:dyDescent="0.3">
      <c r="B11" s="4" t="s">
        <v>7</v>
      </c>
      <c r="C11" s="8">
        <v>160</v>
      </c>
    </row>
    <row r="12" spans="2:3" ht="19.95" customHeight="1" x14ac:dyDescent="0.3">
      <c r="B12" s="4" t="s">
        <v>8</v>
      </c>
      <c r="C12" s="8">
        <v>70</v>
      </c>
    </row>
    <row r="13" spans="2:3" ht="19.95" customHeight="1" x14ac:dyDescent="0.3">
      <c r="B13" s="4" t="s">
        <v>9</v>
      </c>
      <c r="C13" s="8">
        <v>100</v>
      </c>
    </row>
    <row r="14" spans="2:3" ht="19.95" customHeight="1" x14ac:dyDescent="0.3">
      <c r="B14" s="3"/>
      <c r="C14" s="7"/>
    </row>
    <row r="15" spans="2:3" ht="19.95" customHeight="1" x14ac:dyDescent="0.3">
      <c r="B15" s="4" t="s">
        <v>10</v>
      </c>
      <c r="C15" s="8">
        <v>60</v>
      </c>
    </row>
    <row r="16" spans="2:3" ht="19.95" customHeight="1" x14ac:dyDescent="0.3">
      <c r="C16" s="7"/>
    </row>
    <row r="17" spans="2:3" ht="49.8" customHeight="1" x14ac:dyDescent="0.3">
      <c r="C17" s="1"/>
    </row>
    <row r="18" spans="2:3" ht="19.95" customHeight="1" x14ac:dyDescent="0.3">
      <c r="B18" s="1"/>
      <c r="C18" s="1"/>
    </row>
    <row r="19" spans="2:3" ht="19.95" customHeight="1" x14ac:dyDescent="0.3">
      <c r="B19" s="1"/>
      <c r="C19" s="1"/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E624-FBFC-4090-8FF5-1CBEA00433B2}">
  <dimension ref="B2:C22"/>
  <sheetViews>
    <sheetView showGridLines="0" zoomScale="110" zoomScaleNormal="110" workbookViewId="0">
      <selection activeCell="C19" sqref="C19"/>
    </sheetView>
  </sheetViews>
  <sheetFormatPr defaultRowHeight="19.95" customHeight="1" x14ac:dyDescent="0.3"/>
  <cols>
    <col min="1" max="1" width="4.77734375" customWidth="1"/>
    <col min="2" max="2" width="25.21875" customWidth="1"/>
    <col min="3" max="3" width="26.6640625" customWidth="1"/>
    <col min="4" max="4" width="16.33203125" customWidth="1"/>
  </cols>
  <sheetData>
    <row r="2" spans="2:3" ht="19.95" customHeight="1" thickBot="1" x14ac:dyDescent="0.4">
      <c r="B2" s="15" t="s">
        <v>37</v>
      </c>
      <c r="C2" s="15"/>
    </row>
    <row r="3" spans="2:3" ht="19.95" customHeight="1" thickTop="1" x14ac:dyDescent="0.3"/>
    <row r="4" spans="2:3" ht="19.95" customHeight="1" x14ac:dyDescent="0.3">
      <c r="B4" s="4" t="s">
        <v>1</v>
      </c>
      <c r="C4" s="5" t="s">
        <v>11</v>
      </c>
    </row>
    <row r="5" spans="2:3" ht="19.95" customHeight="1" x14ac:dyDescent="0.3">
      <c r="B5" s="4" t="s">
        <v>2</v>
      </c>
      <c r="C5" s="5" t="s">
        <v>13</v>
      </c>
    </row>
    <row r="6" spans="2:3" ht="19.95" customHeight="1" x14ac:dyDescent="0.3">
      <c r="B6" s="4" t="s">
        <v>3</v>
      </c>
      <c r="C6" s="6">
        <v>20</v>
      </c>
    </row>
    <row r="7" spans="2:3" ht="19.95" customHeight="1" x14ac:dyDescent="0.3">
      <c r="B7" s="4" t="s">
        <v>4</v>
      </c>
      <c r="C7" s="5">
        <v>40</v>
      </c>
    </row>
    <row r="8" spans="2:3" ht="19.95" customHeight="1" x14ac:dyDescent="0.3">
      <c r="B8" s="4" t="s">
        <v>5</v>
      </c>
      <c r="C8" s="6" t="s">
        <v>12</v>
      </c>
    </row>
    <row r="9" spans="2:3" ht="19.95" customHeight="1" x14ac:dyDescent="0.3">
      <c r="B9" s="4" t="s">
        <v>6</v>
      </c>
      <c r="C9" s="6">
        <v>120</v>
      </c>
    </row>
    <row r="10" spans="2:3" ht="19.95" customHeight="1" x14ac:dyDescent="0.3">
      <c r="B10" s="4" t="s">
        <v>14</v>
      </c>
      <c r="C10" s="6">
        <f>C7*C6+C9</f>
        <v>920</v>
      </c>
    </row>
    <row r="11" spans="2:3" ht="19.2" customHeight="1" x14ac:dyDescent="0.3">
      <c r="B11" s="3"/>
      <c r="C11" s="7"/>
    </row>
    <row r="12" spans="2:3" ht="19.95" customHeight="1" x14ac:dyDescent="0.3">
      <c r="B12" s="4" t="s">
        <v>7</v>
      </c>
      <c r="C12" s="8">
        <v>160</v>
      </c>
    </row>
    <row r="13" spans="2:3" ht="19.95" customHeight="1" x14ac:dyDescent="0.3">
      <c r="B13" s="4" t="s">
        <v>8</v>
      </c>
      <c r="C13" s="8">
        <v>70</v>
      </c>
    </row>
    <row r="14" spans="2:3" ht="32.4" customHeight="1" x14ac:dyDescent="0.3">
      <c r="B14" s="4" t="s">
        <v>9</v>
      </c>
      <c r="C14" s="8">
        <v>100</v>
      </c>
    </row>
    <row r="15" spans="2:3" ht="19.95" customHeight="1" x14ac:dyDescent="0.3">
      <c r="B15" s="4" t="s">
        <v>15</v>
      </c>
      <c r="C15" s="8">
        <f>SUM(C12:C14)</f>
        <v>330</v>
      </c>
    </row>
    <row r="16" spans="2:3" ht="19.95" customHeight="1" x14ac:dyDescent="0.3">
      <c r="B16" s="3"/>
      <c r="C16" s="7"/>
    </row>
    <row r="17" spans="2:3" ht="19.95" customHeight="1" x14ac:dyDescent="0.3">
      <c r="B17" s="4" t="s">
        <v>10</v>
      </c>
      <c r="C17" s="8">
        <v>60</v>
      </c>
    </row>
    <row r="18" spans="2:3" ht="19.95" customHeight="1" x14ac:dyDescent="0.3">
      <c r="C18" s="7"/>
    </row>
    <row r="19" spans="2:3" ht="19.95" customHeight="1" x14ac:dyDescent="0.3">
      <c r="B19" s="4" t="s">
        <v>16</v>
      </c>
      <c r="C19" s="8">
        <f>SUM(C10+C15+C17)</f>
        <v>1310</v>
      </c>
    </row>
    <row r="20" spans="2:3" ht="49.8" customHeight="1" x14ac:dyDescent="0.3">
      <c r="C20" s="1"/>
    </row>
    <row r="21" spans="2:3" ht="19.95" customHeight="1" x14ac:dyDescent="0.3">
      <c r="B21" s="1"/>
      <c r="C21" s="1"/>
    </row>
    <row r="22" spans="2:3" ht="19.95" customHeight="1" x14ac:dyDescent="0.3">
      <c r="B22" s="1"/>
      <c r="C22" s="1"/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CE29-1862-4A69-8085-EB26DF0FFB92}">
  <dimension ref="B2:G22"/>
  <sheetViews>
    <sheetView showGridLines="0" zoomScale="110" zoomScaleNormal="110" workbookViewId="0">
      <selection activeCell="F5" sqref="F5"/>
    </sheetView>
  </sheetViews>
  <sheetFormatPr defaultRowHeight="19.95" customHeight="1" x14ac:dyDescent="0.3"/>
  <cols>
    <col min="1" max="1" width="4.77734375" customWidth="1"/>
    <col min="2" max="2" width="17.6640625" customWidth="1"/>
    <col min="3" max="3" width="15.5546875" style="12" customWidth="1"/>
    <col min="4" max="4" width="21" customWidth="1"/>
    <col min="5" max="5" width="14.21875" style="12" customWidth="1"/>
    <col min="6" max="6" width="13.77734375" style="12" customWidth="1"/>
    <col min="7" max="7" width="12.21875" customWidth="1"/>
    <col min="8" max="8" width="15.77734375" customWidth="1"/>
  </cols>
  <sheetData>
    <row r="2" spans="2:7" ht="19.95" customHeight="1" thickBot="1" x14ac:dyDescent="0.35">
      <c r="B2" s="16" t="s">
        <v>36</v>
      </c>
      <c r="C2" s="16"/>
      <c r="D2" s="16"/>
      <c r="E2" s="16"/>
      <c r="F2" s="16"/>
      <c r="G2" s="16"/>
    </row>
    <row r="3" spans="2:7" ht="19.95" customHeight="1" thickTop="1" x14ac:dyDescent="0.3">
      <c r="B3" s="9"/>
      <c r="C3" s="10"/>
      <c r="D3" s="9"/>
      <c r="E3" s="10"/>
      <c r="F3" s="10"/>
      <c r="G3" s="9"/>
    </row>
    <row r="4" spans="2:7" ht="19.95" customHeight="1" x14ac:dyDescent="0.3">
      <c r="B4" s="13" t="s">
        <v>17</v>
      </c>
      <c r="C4" s="14" t="s">
        <v>18</v>
      </c>
      <c r="D4" s="13" t="s">
        <v>4</v>
      </c>
      <c r="E4" s="14" t="s">
        <v>14</v>
      </c>
      <c r="F4" s="14" t="s">
        <v>19</v>
      </c>
      <c r="G4" s="13" t="s">
        <v>20</v>
      </c>
    </row>
    <row r="5" spans="2:7" ht="19.95" customHeight="1" x14ac:dyDescent="0.3">
      <c r="B5" s="2" t="s">
        <v>31</v>
      </c>
      <c r="C5" s="11">
        <v>25</v>
      </c>
      <c r="D5" s="2">
        <v>150</v>
      </c>
      <c r="E5" s="8">
        <f>C5*D5</f>
        <v>3750</v>
      </c>
      <c r="F5" s="8">
        <f>E5*0.15</f>
        <v>562.5</v>
      </c>
      <c r="G5" s="8">
        <f>E5-F5</f>
        <v>3187.5</v>
      </c>
    </row>
    <row r="6" spans="2:7" ht="19.95" customHeight="1" x14ac:dyDescent="0.3">
      <c r="B6" s="2" t="s">
        <v>11</v>
      </c>
      <c r="C6" s="11">
        <v>32</v>
      </c>
      <c r="D6" s="2">
        <v>135</v>
      </c>
      <c r="E6" s="8">
        <f t="shared" ref="E6:E10" si="0">C6*D6</f>
        <v>4320</v>
      </c>
      <c r="F6" s="8">
        <f t="shared" ref="F6:F10" si="1">E6*0.15</f>
        <v>648</v>
      </c>
      <c r="G6" s="8">
        <f t="shared" ref="G6:G10" si="2">E6-F6</f>
        <v>3672</v>
      </c>
    </row>
    <row r="7" spans="2:7" ht="19.95" customHeight="1" x14ac:dyDescent="0.3">
      <c r="B7" s="2" t="s">
        <v>32</v>
      </c>
      <c r="C7" s="11">
        <v>15</v>
      </c>
      <c r="D7" s="2">
        <v>140</v>
      </c>
      <c r="E7" s="8">
        <f t="shared" si="0"/>
        <v>2100</v>
      </c>
      <c r="F7" s="8">
        <f t="shared" si="1"/>
        <v>315</v>
      </c>
      <c r="G7" s="8">
        <f t="shared" si="2"/>
        <v>1785</v>
      </c>
    </row>
    <row r="8" spans="2:7" ht="19.95" customHeight="1" x14ac:dyDescent="0.3">
      <c r="B8" s="2" t="s">
        <v>33</v>
      </c>
      <c r="C8" s="11">
        <v>35</v>
      </c>
      <c r="D8" s="2">
        <v>145</v>
      </c>
      <c r="E8" s="8">
        <f t="shared" si="0"/>
        <v>5075</v>
      </c>
      <c r="F8" s="8">
        <f t="shared" si="1"/>
        <v>761.25</v>
      </c>
      <c r="G8" s="8">
        <f t="shared" si="2"/>
        <v>4313.75</v>
      </c>
    </row>
    <row r="9" spans="2:7" ht="19.95" customHeight="1" x14ac:dyDescent="0.3">
      <c r="B9" s="2" t="s">
        <v>34</v>
      </c>
      <c r="C9" s="11">
        <v>40</v>
      </c>
      <c r="D9" s="2">
        <v>120</v>
      </c>
      <c r="E9" s="8">
        <f t="shared" si="0"/>
        <v>4800</v>
      </c>
      <c r="F9" s="8">
        <f t="shared" si="1"/>
        <v>720</v>
      </c>
      <c r="G9" s="8">
        <f t="shared" si="2"/>
        <v>4080</v>
      </c>
    </row>
    <row r="10" spans="2:7" ht="19.95" customHeight="1" x14ac:dyDescent="0.3">
      <c r="B10" s="2" t="s">
        <v>35</v>
      </c>
      <c r="C10" s="11">
        <v>28</v>
      </c>
      <c r="D10" s="2">
        <v>130</v>
      </c>
      <c r="E10" s="8">
        <f t="shared" si="0"/>
        <v>3640</v>
      </c>
      <c r="F10" s="8">
        <f t="shared" si="1"/>
        <v>546</v>
      </c>
      <c r="G10" s="8">
        <f t="shared" si="2"/>
        <v>3094</v>
      </c>
    </row>
    <row r="11" spans="2:7" ht="31.2" customHeight="1" x14ac:dyDescent="0.3"/>
    <row r="12" spans="2:7" ht="13.8" customHeight="1" x14ac:dyDescent="0.3">
      <c r="C12"/>
      <c r="E12"/>
    </row>
    <row r="13" spans="2:7" ht="19.95" customHeight="1" x14ac:dyDescent="0.3">
      <c r="C13"/>
      <c r="E13"/>
    </row>
    <row r="14" spans="2:7" ht="19.95" customHeight="1" x14ac:dyDescent="0.3">
      <c r="C14"/>
      <c r="E14"/>
    </row>
    <row r="15" spans="2:7" ht="19.95" customHeight="1" x14ac:dyDescent="0.3">
      <c r="C15"/>
      <c r="E15"/>
    </row>
    <row r="16" spans="2:7" ht="19.95" customHeight="1" x14ac:dyDescent="0.3">
      <c r="C16"/>
      <c r="E16"/>
    </row>
    <row r="17" spans="3:5" ht="19.95" customHeight="1" x14ac:dyDescent="0.3">
      <c r="C17"/>
      <c r="E17"/>
    </row>
    <row r="18" spans="3:5" ht="19.95" customHeight="1" x14ac:dyDescent="0.3">
      <c r="C18"/>
      <c r="E18"/>
    </row>
    <row r="19" spans="3:5" ht="19.95" customHeight="1" x14ac:dyDescent="0.3">
      <c r="C19"/>
      <c r="E19"/>
    </row>
    <row r="20" spans="3:5" ht="19.95" customHeight="1" x14ac:dyDescent="0.3">
      <c r="C20"/>
      <c r="E20"/>
    </row>
    <row r="21" spans="3:5" ht="19.95" customHeight="1" x14ac:dyDescent="0.3">
      <c r="C21"/>
    </row>
    <row r="22" spans="3:5" ht="19.95" customHeight="1" x14ac:dyDescent="0.3">
      <c r="D22" s="12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51B7-1F93-4E49-834D-3BC3A50359E2}">
  <dimension ref="B1:G11"/>
  <sheetViews>
    <sheetView showGridLines="0" zoomScale="110" zoomScaleNormal="110" workbookViewId="0">
      <selection activeCell="C8" sqref="C8"/>
    </sheetView>
  </sheetViews>
  <sheetFormatPr defaultRowHeight="19.95" customHeight="1" x14ac:dyDescent="0.3"/>
  <cols>
    <col min="1" max="1" width="4.77734375" customWidth="1"/>
    <col min="2" max="2" width="17.6640625" customWidth="1"/>
    <col min="3" max="3" width="15.5546875" style="12" customWidth="1"/>
    <col min="4" max="4" width="21" customWidth="1"/>
    <col min="5" max="5" width="14.21875" style="12" customWidth="1"/>
    <col min="6" max="6" width="13.77734375" style="12" customWidth="1"/>
    <col min="7" max="7" width="12.21875" customWidth="1"/>
    <col min="8" max="8" width="15.77734375" customWidth="1"/>
  </cols>
  <sheetData>
    <row r="1" spans="2:7" ht="13.8" customHeight="1" x14ac:dyDescent="0.3"/>
    <row r="2" spans="2:7" ht="19.95" customHeight="1" thickBot="1" x14ac:dyDescent="0.35">
      <c r="B2" s="16" t="s">
        <v>38</v>
      </c>
      <c r="C2" s="16"/>
      <c r="D2" s="16"/>
      <c r="E2" s="16"/>
    </row>
    <row r="3" spans="2:7" ht="19.95" customHeight="1" thickTop="1" x14ac:dyDescent="0.3">
      <c r="B3" s="9"/>
      <c r="C3" s="9"/>
      <c r="D3" s="9"/>
      <c r="E3" s="10"/>
    </row>
    <row r="4" spans="2:7" ht="19.95" customHeight="1" x14ac:dyDescent="0.3">
      <c r="B4" s="13" t="s">
        <v>21</v>
      </c>
      <c r="C4" s="2" t="s">
        <v>31</v>
      </c>
      <c r="D4" s="13" t="s">
        <v>25</v>
      </c>
      <c r="E4" s="11">
        <v>1000</v>
      </c>
    </row>
    <row r="5" spans="2:7" ht="19.95" customHeight="1" x14ac:dyDescent="0.3">
      <c r="B5" s="13" t="s">
        <v>23</v>
      </c>
      <c r="C5" s="2" t="s">
        <v>24</v>
      </c>
      <c r="D5" s="13" t="s">
        <v>27</v>
      </c>
      <c r="E5" s="11">
        <v>0</v>
      </c>
    </row>
    <row r="6" spans="2:7" s="12" customFormat="1" ht="19.95" customHeight="1" x14ac:dyDescent="0.3">
      <c r="B6" s="13" t="s">
        <v>22</v>
      </c>
      <c r="C6" s="2">
        <v>30</v>
      </c>
      <c r="D6" s="13" t="s">
        <v>28</v>
      </c>
      <c r="E6" s="11">
        <v>562</v>
      </c>
      <c r="G6"/>
    </row>
    <row r="7" spans="2:7" s="12" customFormat="1" ht="19.95" customHeight="1" x14ac:dyDescent="0.3">
      <c r="B7" s="4" t="s">
        <v>26</v>
      </c>
      <c r="C7" s="11">
        <v>3750</v>
      </c>
      <c r="D7" s="13" t="s">
        <v>29</v>
      </c>
      <c r="E7" s="11">
        <v>100</v>
      </c>
      <c r="G7"/>
    </row>
    <row r="8" spans="2:7" s="12" customFormat="1" ht="19.95" customHeight="1" x14ac:dyDescent="0.3">
      <c r="B8" s="13" t="s">
        <v>20</v>
      </c>
      <c r="C8" s="8">
        <f>C7-E8</f>
        <v>2088</v>
      </c>
      <c r="D8" s="13" t="s">
        <v>30</v>
      </c>
      <c r="E8" s="8">
        <f>SUM(E4:E7)</f>
        <v>1662</v>
      </c>
      <c r="G8"/>
    </row>
    <row r="9" spans="2:7" s="12" customFormat="1" ht="42" customHeight="1" x14ac:dyDescent="0.3">
      <c r="B9"/>
      <c r="C9"/>
      <c r="D9"/>
      <c r="G9"/>
    </row>
    <row r="10" spans="2:7" s="12" customFormat="1" ht="19.95" customHeight="1" x14ac:dyDescent="0.3">
      <c r="B10"/>
      <c r="C10"/>
      <c r="D10"/>
      <c r="G10"/>
    </row>
    <row r="11" spans="2:7" s="12" customFormat="1" ht="19.95" customHeight="1" x14ac:dyDescent="0.3">
      <c r="B11"/>
      <c r="G11"/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Payroll Calculation</vt:lpstr>
      <vt:lpstr>Payroll System</vt:lpstr>
      <vt:lpstr>Payroll with Payslip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2022-12-11T11:25:02Z</dcterms:created>
  <dcterms:modified xsi:type="dcterms:W3CDTF">2022-12-13T10:43:43Z</dcterms:modified>
</cp:coreProperties>
</file>