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63bcf6f781ddd85b/Desktop/SOFTEKO/New Article 80-0XXX/80-0072/"/>
    </mc:Choice>
  </mc:AlternateContent>
  <xr:revisionPtr revIDLastSave="277" documentId="11_F25DC773A252ABDACC104849C99C61665BDE58E7" xr6:coauthVersionLast="47" xr6:coauthVersionMax="47" xr10:uidLastSave="{3844A852-A30A-4F81-9BCA-633D29A2E0AD}"/>
  <bookViews>
    <workbookView xWindow="-120" yWindow="-120" windowWidth="20730" windowHeight="11160" activeTab="4" xr2:uid="{00000000-000D-0000-FFFF-FFFF00000000}"/>
  </bookViews>
  <sheets>
    <sheet name="SUMIF" sheetId="2" r:id="rId1"/>
    <sheet name="COUNTIF" sheetId="3" r:id="rId2"/>
    <sheet name="AVERAGEIF" sheetId="4" r:id="rId3"/>
    <sheet name="Summary" sheetId="5" r:id="rId4"/>
    <sheet name="Practice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4" l="1"/>
  <c r="G10" i="4"/>
  <c r="G12" i="3"/>
  <c r="G10" i="3"/>
  <c r="G10" i="5"/>
  <c r="G12" i="5"/>
  <c r="G15" i="5"/>
  <c r="G14" i="5"/>
  <c r="G13" i="5"/>
  <c r="G9" i="5"/>
  <c r="G11" i="2"/>
  <c r="G10" i="2"/>
</calcChain>
</file>

<file path=xl/sharedStrings.xml><?xml version="1.0" encoding="utf-8"?>
<sst xmlns="http://schemas.openxmlformats.org/spreadsheetml/2006/main" count="198" uniqueCount="37">
  <si>
    <t>Plexiglass</t>
  </si>
  <si>
    <t>Becker and Sons</t>
  </si>
  <si>
    <t>Glass</t>
  </si>
  <si>
    <t>Ruecker LLC</t>
  </si>
  <si>
    <t>Plastic</t>
  </si>
  <si>
    <t>Steel</t>
  </si>
  <si>
    <t>Shields-Bergnaum</t>
  </si>
  <si>
    <t>Brass</t>
  </si>
  <si>
    <t>Runte Inc</t>
  </si>
  <si>
    <t>Bauch-VonRueden</t>
  </si>
  <si>
    <t>Wood</t>
  </si>
  <si>
    <t>O'Kon and Sons</t>
  </si>
  <si>
    <t>Aluminum</t>
  </si>
  <si>
    <t>VonRueden-Balistreri</t>
  </si>
  <si>
    <t>Kohler Inc</t>
  </si>
  <si>
    <t>Hammes LLC</t>
  </si>
  <si>
    <t>Zulauf LLC</t>
  </si>
  <si>
    <t>Reynolds Group</t>
  </si>
  <si>
    <t>Hudson-Huels</t>
  </si>
  <si>
    <t>Ondricka-Schuppe</t>
  </si>
  <si>
    <t>Russel-Wyman</t>
  </si>
  <si>
    <t>Hegmann-Zboncak</t>
  </si>
  <si>
    <t>Leffler and Sons</t>
  </si>
  <si>
    <t>Company</t>
  </si>
  <si>
    <t>Product</t>
  </si>
  <si>
    <t>Price</t>
  </si>
  <si>
    <t>Applying SUMIF Function</t>
  </si>
  <si>
    <t>Total Price of Glass</t>
  </si>
  <si>
    <t>Price &gt; $ 2000</t>
  </si>
  <si>
    <t>Applying COUNTIF Function</t>
  </si>
  <si>
    <t>Average Price of Glass</t>
  </si>
  <si>
    <t>Average of Prices &gt; $2000</t>
  </si>
  <si>
    <t>No of Sales &gt; $2000</t>
  </si>
  <si>
    <t>No of Companies Selling Glass</t>
  </si>
  <si>
    <t>Total Price &gt; $ 2000</t>
  </si>
  <si>
    <t>Summary of Sales</t>
  </si>
  <si>
    <t>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</si>
</sst>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1" fontId="0" fillId="0" borderId="2" xfId="0" applyNumberFormat="1" applyBorder="1" applyAlignment="1">
      <alignment horizontal="center" vertical="center"/>
    </xf>
    <xf numFmtId="0" fontId="1" fillId="3" borderId="1" xfId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71" fontId="3" fillId="0" borderId="2" xfId="0" applyNumberFormat="1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171" fontId="3" fillId="5" borderId="2" xfId="0" applyNumberFormat="1" applyFont="1" applyFill="1" applyBorder="1" applyAlignment="1">
      <alignment horizontal="center" vertical="center"/>
    </xf>
    <xf numFmtId="0" fontId="3" fillId="5" borderId="3" xfId="0" applyNumberFormat="1" applyFont="1" applyFill="1" applyBorder="1" applyAlignment="1">
      <alignment horizontal="center" vertical="center"/>
    </xf>
    <xf numFmtId="0" fontId="3" fillId="5" borderId="4" xfId="0" applyNumberFormat="1" applyFont="1" applyFill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E374F-9D25-4653-B551-A8C64E84649F}">
  <dimension ref="B1:G20"/>
  <sheetViews>
    <sheetView showGridLines="0" workbookViewId="0">
      <selection activeCell="C5" sqref="C5:D20"/>
    </sheetView>
  </sheetViews>
  <sheetFormatPr defaultRowHeight="20.100000000000001" customHeight="1" x14ac:dyDescent="0.25"/>
  <cols>
    <col min="1" max="1" width="3.42578125" style="1" customWidth="1"/>
    <col min="2" max="2" width="28.5703125" style="1" customWidth="1"/>
    <col min="3" max="3" width="13.85546875" style="1" customWidth="1"/>
    <col min="4" max="4" width="15.42578125" style="1" customWidth="1"/>
    <col min="5" max="5" width="2.7109375" style="1" customWidth="1"/>
    <col min="6" max="6" width="18.7109375" style="1" customWidth="1"/>
    <col min="7" max="7" width="28.7109375" style="1" customWidth="1"/>
    <col min="8" max="16384" width="9.140625" style="1"/>
  </cols>
  <sheetData>
    <row r="1" spans="2:7" ht="2.25" customHeight="1" x14ac:dyDescent="0.25"/>
    <row r="2" spans="2:7" ht="26.25" customHeight="1" thickBot="1" x14ac:dyDescent="0.3">
      <c r="B2" s="4" t="s">
        <v>26</v>
      </c>
      <c r="C2" s="4"/>
      <c r="D2" s="4"/>
      <c r="E2" s="4"/>
      <c r="F2" s="4"/>
      <c r="G2" s="4"/>
    </row>
    <row r="3" spans="2:7" ht="11.25" customHeight="1" thickTop="1" x14ac:dyDescent="0.25"/>
    <row r="4" spans="2:7" ht="20.100000000000001" customHeight="1" x14ac:dyDescent="0.25">
      <c r="B4" s="5" t="s">
        <v>23</v>
      </c>
      <c r="C4" s="5" t="s">
        <v>24</v>
      </c>
      <c r="D4" s="5" t="s">
        <v>25</v>
      </c>
    </row>
    <row r="5" spans="2:7" ht="20.100000000000001" customHeight="1" x14ac:dyDescent="0.25">
      <c r="B5" s="2" t="s">
        <v>13</v>
      </c>
      <c r="C5" s="2" t="s">
        <v>0</v>
      </c>
      <c r="D5" s="3">
        <v>1200</v>
      </c>
    </row>
    <row r="6" spans="2:7" ht="20.100000000000001" customHeight="1" x14ac:dyDescent="0.25">
      <c r="B6" s="2" t="s">
        <v>1</v>
      </c>
      <c r="C6" s="2" t="s">
        <v>2</v>
      </c>
      <c r="D6" s="3">
        <v>2500</v>
      </c>
    </row>
    <row r="7" spans="2:7" ht="20.100000000000001" customHeight="1" x14ac:dyDescent="0.25">
      <c r="B7" s="2" t="s">
        <v>3</v>
      </c>
      <c r="C7" s="2" t="s">
        <v>4</v>
      </c>
      <c r="D7" s="3">
        <v>700</v>
      </c>
    </row>
    <row r="8" spans="2:7" ht="20.100000000000001" customHeight="1" x14ac:dyDescent="0.25">
      <c r="B8" s="2" t="s">
        <v>17</v>
      </c>
      <c r="C8" s="2" t="s">
        <v>5</v>
      </c>
      <c r="D8" s="3">
        <v>2600</v>
      </c>
    </row>
    <row r="9" spans="2:7" ht="20.100000000000001" customHeight="1" x14ac:dyDescent="0.25">
      <c r="B9" s="2" t="s">
        <v>6</v>
      </c>
      <c r="C9" s="2" t="s">
        <v>7</v>
      </c>
      <c r="D9" s="3">
        <v>1700</v>
      </c>
    </row>
    <row r="10" spans="2:7" ht="20.100000000000001" customHeight="1" x14ac:dyDescent="0.25">
      <c r="B10" s="2" t="s">
        <v>8</v>
      </c>
      <c r="C10" s="2" t="s">
        <v>4</v>
      </c>
      <c r="D10" s="3">
        <v>500</v>
      </c>
      <c r="F10" s="6" t="s">
        <v>27</v>
      </c>
      <c r="G10" s="7">
        <f>SUMIF(C5:C20,"Glass",D5:D20)</f>
        <v>7400</v>
      </c>
    </row>
    <row r="11" spans="2:7" ht="20.100000000000001" customHeight="1" x14ac:dyDescent="0.25">
      <c r="B11" s="2" t="s">
        <v>9</v>
      </c>
      <c r="C11" s="2" t="s">
        <v>10</v>
      </c>
      <c r="D11" s="3">
        <v>2000</v>
      </c>
      <c r="F11" s="6" t="s">
        <v>28</v>
      </c>
      <c r="G11" s="7">
        <f>SUMIF(D5:D20,"&gt;2000")</f>
        <v>12400</v>
      </c>
    </row>
    <row r="12" spans="2:7" ht="20.100000000000001" customHeight="1" x14ac:dyDescent="0.25">
      <c r="B12" s="2" t="s">
        <v>11</v>
      </c>
      <c r="C12" s="2" t="s">
        <v>2</v>
      </c>
      <c r="D12" s="3">
        <v>1800</v>
      </c>
    </row>
    <row r="13" spans="2:7" ht="20.100000000000001" customHeight="1" x14ac:dyDescent="0.25">
      <c r="B13" s="2" t="s">
        <v>22</v>
      </c>
      <c r="C13" s="2" t="s">
        <v>12</v>
      </c>
      <c r="D13" s="3">
        <v>2200</v>
      </c>
    </row>
    <row r="14" spans="2:7" ht="20.100000000000001" customHeight="1" x14ac:dyDescent="0.25">
      <c r="B14" s="2" t="s">
        <v>14</v>
      </c>
      <c r="C14" s="2" t="s">
        <v>2</v>
      </c>
      <c r="D14" s="3">
        <v>1600</v>
      </c>
    </row>
    <row r="15" spans="2:7" ht="20.100000000000001" customHeight="1" x14ac:dyDescent="0.25">
      <c r="B15" s="2" t="s">
        <v>15</v>
      </c>
      <c r="C15" s="2" t="s">
        <v>0</v>
      </c>
      <c r="D15" s="3">
        <v>1100</v>
      </c>
    </row>
    <row r="16" spans="2:7" ht="20.100000000000001" customHeight="1" x14ac:dyDescent="0.25">
      <c r="B16" s="2" t="s">
        <v>16</v>
      </c>
      <c r="C16" s="2" t="s">
        <v>12</v>
      </c>
      <c r="D16" s="3">
        <v>1700</v>
      </c>
    </row>
    <row r="17" spans="2:4" ht="20.100000000000001" customHeight="1" x14ac:dyDescent="0.25">
      <c r="B17" s="2" t="s">
        <v>18</v>
      </c>
      <c r="C17" s="2" t="s">
        <v>2</v>
      </c>
      <c r="D17" s="3">
        <v>1500</v>
      </c>
    </row>
    <row r="18" spans="2:4" ht="20.100000000000001" customHeight="1" x14ac:dyDescent="0.25">
      <c r="B18" s="2" t="s">
        <v>19</v>
      </c>
      <c r="C18" s="2" t="s">
        <v>4</v>
      </c>
      <c r="D18" s="3">
        <v>900</v>
      </c>
    </row>
    <row r="19" spans="2:4" ht="20.100000000000001" customHeight="1" x14ac:dyDescent="0.25">
      <c r="B19" s="2" t="s">
        <v>20</v>
      </c>
      <c r="C19" s="2" t="s">
        <v>5</v>
      </c>
      <c r="D19" s="3">
        <v>3000</v>
      </c>
    </row>
    <row r="20" spans="2:4" ht="20.100000000000001" customHeight="1" x14ac:dyDescent="0.25">
      <c r="B20" s="2" t="s">
        <v>21</v>
      </c>
      <c r="C20" s="2" t="s">
        <v>10</v>
      </c>
      <c r="D20" s="3">
        <v>2100</v>
      </c>
    </row>
  </sheetData>
  <mergeCells count="1"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35ED4-0509-4BA2-B70E-77A33DF4528F}">
  <dimension ref="B1:G20"/>
  <sheetViews>
    <sheetView showGridLines="0" workbookViewId="0">
      <selection activeCell="G12" sqref="G12"/>
    </sheetView>
  </sheetViews>
  <sheetFormatPr defaultRowHeight="20.100000000000001" customHeight="1" x14ac:dyDescent="0.25"/>
  <cols>
    <col min="1" max="1" width="3.42578125" style="1" customWidth="1"/>
    <col min="2" max="2" width="28.5703125" style="1" customWidth="1"/>
    <col min="3" max="3" width="13.85546875" style="1" customWidth="1"/>
    <col min="4" max="4" width="15.42578125" style="1" customWidth="1"/>
    <col min="5" max="5" width="2.7109375" style="1" customWidth="1"/>
    <col min="6" max="6" width="18.7109375" style="1" customWidth="1"/>
    <col min="7" max="7" width="17.28515625" style="1" customWidth="1"/>
    <col min="8" max="16384" width="9.140625" style="1"/>
  </cols>
  <sheetData>
    <row r="1" spans="2:7" ht="2.25" customHeight="1" x14ac:dyDescent="0.25"/>
    <row r="2" spans="2:7" ht="26.25" customHeight="1" thickBot="1" x14ac:dyDescent="0.3">
      <c r="B2" s="4" t="s">
        <v>29</v>
      </c>
      <c r="C2" s="4"/>
      <c r="D2" s="4"/>
      <c r="E2" s="4"/>
      <c r="F2" s="4"/>
      <c r="G2" s="4"/>
    </row>
    <row r="3" spans="2:7" ht="11.25" customHeight="1" thickTop="1" x14ac:dyDescent="0.25"/>
    <row r="4" spans="2:7" ht="20.100000000000001" customHeight="1" x14ac:dyDescent="0.25">
      <c r="B4" s="5" t="s">
        <v>23</v>
      </c>
      <c r="C4" s="5" t="s">
        <v>24</v>
      </c>
      <c r="D4" s="5" t="s">
        <v>25</v>
      </c>
    </row>
    <row r="5" spans="2:7" ht="20.100000000000001" customHeight="1" x14ac:dyDescent="0.25">
      <c r="B5" s="2" t="s">
        <v>13</v>
      </c>
      <c r="C5" s="2" t="s">
        <v>0</v>
      </c>
      <c r="D5" s="3">
        <v>1200</v>
      </c>
    </row>
    <row r="6" spans="2:7" ht="20.100000000000001" customHeight="1" x14ac:dyDescent="0.25">
      <c r="B6" s="2" t="s">
        <v>1</v>
      </c>
      <c r="C6" s="2" t="s">
        <v>2</v>
      </c>
      <c r="D6" s="3">
        <v>2500</v>
      </c>
    </row>
    <row r="7" spans="2:7" ht="20.100000000000001" customHeight="1" x14ac:dyDescent="0.25">
      <c r="B7" s="2" t="s">
        <v>3</v>
      </c>
      <c r="C7" s="2" t="s">
        <v>4</v>
      </c>
      <c r="D7" s="3">
        <v>700</v>
      </c>
    </row>
    <row r="8" spans="2:7" ht="20.100000000000001" customHeight="1" x14ac:dyDescent="0.25">
      <c r="B8" s="2" t="s">
        <v>17</v>
      </c>
      <c r="C8" s="2" t="s">
        <v>5</v>
      </c>
      <c r="D8" s="3">
        <v>2600</v>
      </c>
    </row>
    <row r="9" spans="2:7" ht="20.100000000000001" customHeight="1" x14ac:dyDescent="0.25">
      <c r="B9" s="2" t="s">
        <v>6</v>
      </c>
      <c r="C9" s="2" t="s">
        <v>7</v>
      </c>
      <c r="D9" s="3">
        <v>1700</v>
      </c>
    </row>
    <row r="10" spans="2:7" ht="20.100000000000001" customHeight="1" x14ac:dyDescent="0.25">
      <c r="B10" s="2" t="s">
        <v>8</v>
      </c>
      <c r="C10" s="2" t="s">
        <v>4</v>
      </c>
      <c r="D10" s="3">
        <v>500</v>
      </c>
      <c r="F10" s="8" t="s">
        <v>33</v>
      </c>
      <c r="G10" s="10">
        <f>COUNTIF(C5:C20,"Glass")</f>
        <v>4</v>
      </c>
    </row>
    <row r="11" spans="2:7" ht="20.100000000000001" customHeight="1" x14ac:dyDescent="0.25">
      <c r="B11" s="2" t="s">
        <v>9</v>
      </c>
      <c r="C11" s="2" t="s">
        <v>10</v>
      </c>
      <c r="D11" s="3">
        <v>2000</v>
      </c>
      <c r="F11" s="9"/>
      <c r="G11" s="11"/>
    </row>
    <row r="12" spans="2:7" ht="20.100000000000001" customHeight="1" x14ac:dyDescent="0.25">
      <c r="B12" s="2" t="s">
        <v>11</v>
      </c>
      <c r="C12" s="2" t="s">
        <v>2</v>
      </c>
      <c r="D12" s="3">
        <v>1800</v>
      </c>
      <c r="F12" s="6" t="s">
        <v>32</v>
      </c>
      <c r="G12" s="12">
        <f>COUNTIF(D5:D20,"&gt;2000")</f>
        <v>5</v>
      </c>
    </row>
    <row r="13" spans="2:7" ht="20.100000000000001" customHeight="1" x14ac:dyDescent="0.25">
      <c r="B13" s="2" t="s">
        <v>22</v>
      </c>
      <c r="C13" s="2" t="s">
        <v>12</v>
      </c>
      <c r="D13" s="3">
        <v>2200</v>
      </c>
    </row>
    <row r="14" spans="2:7" ht="20.100000000000001" customHeight="1" x14ac:dyDescent="0.25">
      <c r="B14" s="2" t="s">
        <v>14</v>
      </c>
      <c r="C14" s="2" t="s">
        <v>2</v>
      </c>
      <c r="D14" s="3">
        <v>1600</v>
      </c>
    </row>
    <row r="15" spans="2:7" ht="20.100000000000001" customHeight="1" x14ac:dyDescent="0.25">
      <c r="B15" s="2" t="s">
        <v>15</v>
      </c>
      <c r="C15" s="2" t="s">
        <v>0</v>
      </c>
      <c r="D15" s="3">
        <v>1100</v>
      </c>
    </row>
    <row r="16" spans="2:7" ht="20.100000000000001" customHeight="1" x14ac:dyDescent="0.25">
      <c r="B16" s="2" t="s">
        <v>16</v>
      </c>
      <c r="C16" s="2" t="s">
        <v>12</v>
      </c>
      <c r="D16" s="3">
        <v>1700</v>
      </c>
    </row>
    <row r="17" spans="2:4" ht="20.100000000000001" customHeight="1" x14ac:dyDescent="0.25">
      <c r="B17" s="2" t="s">
        <v>18</v>
      </c>
      <c r="C17" s="2" t="s">
        <v>2</v>
      </c>
      <c r="D17" s="3">
        <v>1500</v>
      </c>
    </row>
    <row r="18" spans="2:4" ht="20.100000000000001" customHeight="1" x14ac:dyDescent="0.25">
      <c r="B18" s="2" t="s">
        <v>19</v>
      </c>
      <c r="C18" s="2" t="s">
        <v>4</v>
      </c>
      <c r="D18" s="3">
        <v>900</v>
      </c>
    </row>
    <row r="19" spans="2:4" ht="20.100000000000001" customHeight="1" x14ac:dyDescent="0.25">
      <c r="B19" s="2" t="s">
        <v>20</v>
      </c>
      <c r="C19" s="2" t="s">
        <v>5</v>
      </c>
      <c r="D19" s="3">
        <v>3000</v>
      </c>
    </row>
    <row r="20" spans="2:4" ht="20.100000000000001" customHeight="1" x14ac:dyDescent="0.25">
      <c r="B20" s="2" t="s">
        <v>21</v>
      </c>
      <c r="C20" s="2" t="s">
        <v>10</v>
      </c>
      <c r="D20" s="3">
        <v>2100</v>
      </c>
    </row>
  </sheetData>
  <mergeCells count="3">
    <mergeCell ref="B2:G2"/>
    <mergeCell ref="F10:F11"/>
    <mergeCell ref="G10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A8A87-1C2F-4E8A-9FC8-8F6596C7CC09}">
  <dimension ref="B1:G20"/>
  <sheetViews>
    <sheetView showGridLines="0" workbookViewId="0">
      <selection activeCell="G11" sqref="G11"/>
    </sheetView>
  </sheetViews>
  <sheetFormatPr defaultRowHeight="20.100000000000001" customHeight="1" x14ac:dyDescent="0.25"/>
  <cols>
    <col min="1" max="1" width="3.42578125" style="1" customWidth="1"/>
    <col min="2" max="2" width="28.5703125" style="1" customWidth="1"/>
    <col min="3" max="3" width="13.85546875" style="1" customWidth="1"/>
    <col min="4" max="4" width="15.42578125" style="1" customWidth="1"/>
    <col min="5" max="5" width="2.7109375" style="1" customWidth="1"/>
    <col min="6" max="6" width="23.7109375" style="1" customWidth="1"/>
    <col min="7" max="7" width="12.28515625" style="1" customWidth="1"/>
    <col min="8" max="16384" width="9.140625" style="1"/>
  </cols>
  <sheetData>
    <row r="1" spans="2:7" ht="2.25" customHeight="1" x14ac:dyDescent="0.25"/>
    <row r="2" spans="2:7" ht="26.25" customHeight="1" thickBot="1" x14ac:dyDescent="0.3">
      <c r="B2" s="4" t="s">
        <v>26</v>
      </c>
      <c r="C2" s="4"/>
      <c r="D2" s="4"/>
      <c r="E2" s="4"/>
      <c r="F2" s="4"/>
      <c r="G2" s="4"/>
    </row>
    <row r="3" spans="2:7" ht="11.25" customHeight="1" thickTop="1" x14ac:dyDescent="0.25"/>
    <row r="4" spans="2:7" ht="20.100000000000001" customHeight="1" x14ac:dyDescent="0.25">
      <c r="B4" s="5" t="s">
        <v>23</v>
      </c>
      <c r="C4" s="5" t="s">
        <v>24</v>
      </c>
      <c r="D4" s="5" t="s">
        <v>25</v>
      </c>
    </row>
    <row r="5" spans="2:7" ht="20.100000000000001" customHeight="1" x14ac:dyDescent="0.25">
      <c r="B5" s="2" t="s">
        <v>13</v>
      </c>
      <c r="C5" s="2" t="s">
        <v>0</v>
      </c>
      <c r="D5" s="3">
        <v>1200</v>
      </c>
    </row>
    <row r="6" spans="2:7" ht="20.100000000000001" customHeight="1" x14ac:dyDescent="0.25">
      <c r="B6" s="2" t="s">
        <v>1</v>
      </c>
      <c r="C6" s="2" t="s">
        <v>2</v>
      </c>
      <c r="D6" s="3">
        <v>2500</v>
      </c>
    </row>
    <row r="7" spans="2:7" ht="20.100000000000001" customHeight="1" x14ac:dyDescent="0.25">
      <c r="B7" s="2" t="s">
        <v>3</v>
      </c>
      <c r="C7" s="2" t="s">
        <v>4</v>
      </c>
      <c r="D7" s="3">
        <v>700</v>
      </c>
    </row>
    <row r="8" spans="2:7" ht="20.100000000000001" customHeight="1" x14ac:dyDescent="0.25">
      <c r="B8" s="2" t="s">
        <v>17</v>
      </c>
      <c r="C8" s="2" t="s">
        <v>5</v>
      </c>
      <c r="D8" s="3">
        <v>2600</v>
      </c>
    </row>
    <row r="9" spans="2:7" ht="20.100000000000001" customHeight="1" x14ac:dyDescent="0.25">
      <c r="B9" s="2" t="s">
        <v>6</v>
      </c>
      <c r="C9" s="2" t="s">
        <v>7</v>
      </c>
      <c r="D9" s="3">
        <v>1700</v>
      </c>
    </row>
    <row r="10" spans="2:7" ht="20.100000000000001" customHeight="1" x14ac:dyDescent="0.25">
      <c r="B10" s="2" t="s">
        <v>8</v>
      </c>
      <c r="C10" s="2" t="s">
        <v>4</v>
      </c>
      <c r="D10" s="3">
        <v>500</v>
      </c>
      <c r="F10" s="6" t="s">
        <v>30</v>
      </c>
      <c r="G10" s="7">
        <f>AVERAGEIF(C5:C20,"Glass",D5:D20)</f>
        <v>1850</v>
      </c>
    </row>
    <row r="11" spans="2:7" ht="20.100000000000001" customHeight="1" x14ac:dyDescent="0.25">
      <c r="B11" s="2" t="s">
        <v>9</v>
      </c>
      <c r="C11" s="2" t="s">
        <v>10</v>
      </c>
      <c r="D11" s="3">
        <v>2000</v>
      </c>
      <c r="F11" s="6" t="s">
        <v>31</v>
      </c>
      <c r="G11" s="7">
        <f>AVERAGEIF(D4:D19,"&gt;2000")</f>
        <v>2575</v>
      </c>
    </row>
    <row r="12" spans="2:7" ht="20.100000000000001" customHeight="1" x14ac:dyDescent="0.25">
      <c r="B12" s="2" t="s">
        <v>11</v>
      </c>
      <c r="C12" s="2" t="s">
        <v>2</v>
      </c>
      <c r="D12" s="3">
        <v>1800</v>
      </c>
    </row>
    <row r="13" spans="2:7" ht="20.100000000000001" customHeight="1" x14ac:dyDescent="0.25">
      <c r="B13" s="2" t="s">
        <v>22</v>
      </c>
      <c r="C13" s="2" t="s">
        <v>12</v>
      </c>
      <c r="D13" s="3">
        <v>2200</v>
      </c>
    </row>
    <row r="14" spans="2:7" ht="20.100000000000001" customHeight="1" x14ac:dyDescent="0.25">
      <c r="B14" s="2" t="s">
        <v>14</v>
      </c>
      <c r="C14" s="2" t="s">
        <v>2</v>
      </c>
      <c r="D14" s="3">
        <v>1600</v>
      </c>
    </row>
    <row r="15" spans="2:7" ht="20.100000000000001" customHeight="1" x14ac:dyDescent="0.25">
      <c r="B15" s="2" t="s">
        <v>15</v>
      </c>
      <c r="C15" s="2" t="s">
        <v>0</v>
      </c>
      <c r="D15" s="3">
        <v>1100</v>
      </c>
    </row>
    <row r="16" spans="2:7" ht="20.100000000000001" customHeight="1" x14ac:dyDescent="0.25">
      <c r="B16" s="2" t="s">
        <v>16</v>
      </c>
      <c r="C16" s="2" t="s">
        <v>12</v>
      </c>
      <c r="D16" s="3">
        <v>1700</v>
      </c>
    </row>
    <row r="17" spans="2:7" ht="20.100000000000001" customHeight="1" x14ac:dyDescent="0.25">
      <c r="B17" s="2" t="s">
        <v>18</v>
      </c>
      <c r="C17" s="2" t="s">
        <v>2</v>
      </c>
      <c r="D17" s="3">
        <v>1500</v>
      </c>
    </row>
    <row r="18" spans="2:7" ht="20.100000000000001" customHeight="1" x14ac:dyDescent="0.25">
      <c r="B18" s="2" t="s">
        <v>19</v>
      </c>
      <c r="C18" s="2" t="s">
        <v>4</v>
      </c>
      <c r="D18" s="3">
        <v>900</v>
      </c>
      <c r="F18" s="13"/>
      <c r="G18" s="13"/>
    </row>
    <row r="19" spans="2:7" ht="20.100000000000001" customHeight="1" x14ac:dyDescent="0.25">
      <c r="B19" s="2" t="s">
        <v>20</v>
      </c>
      <c r="C19" s="2" t="s">
        <v>5</v>
      </c>
      <c r="D19" s="3">
        <v>3000</v>
      </c>
    </row>
    <row r="20" spans="2:7" ht="20.100000000000001" customHeight="1" x14ac:dyDescent="0.25">
      <c r="B20" s="2" t="s">
        <v>21</v>
      </c>
      <c r="C20" s="2" t="s">
        <v>10</v>
      </c>
      <c r="D20" s="3">
        <v>2100</v>
      </c>
    </row>
  </sheetData>
  <mergeCells count="1">
    <mergeCell ref="B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1B046-2DF9-499C-B205-39DF427B3CA1}">
  <dimension ref="B1:G20"/>
  <sheetViews>
    <sheetView showGridLines="0" workbookViewId="0">
      <selection activeCell="G10" sqref="A1:XFD1048576"/>
    </sheetView>
  </sheetViews>
  <sheetFormatPr defaultRowHeight="20.100000000000001" customHeight="1" x14ac:dyDescent="0.25"/>
  <cols>
    <col min="1" max="1" width="3.42578125" style="1" customWidth="1"/>
    <col min="2" max="2" width="28.5703125" style="1" customWidth="1"/>
    <col min="3" max="3" width="13.85546875" style="1" customWidth="1"/>
    <col min="4" max="4" width="15.42578125" style="1" customWidth="1"/>
    <col min="5" max="5" width="2.7109375" style="1" customWidth="1"/>
    <col min="6" max="6" width="26" style="1" customWidth="1"/>
    <col min="7" max="7" width="10.85546875" style="1" customWidth="1"/>
    <col min="8" max="16384" width="9.140625" style="1"/>
  </cols>
  <sheetData>
    <row r="1" spans="2:7" ht="2.25" customHeight="1" x14ac:dyDescent="0.25"/>
    <row r="2" spans="2:7" ht="26.25" customHeight="1" thickBot="1" x14ac:dyDescent="0.3">
      <c r="B2" s="4" t="s">
        <v>35</v>
      </c>
      <c r="C2" s="4"/>
      <c r="D2" s="4"/>
      <c r="E2" s="4"/>
      <c r="F2" s="4"/>
      <c r="G2" s="4"/>
    </row>
    <row r="3" spans="2:7" ht="11.25" customHeight="1" thickTop="1" x14ac:dyDescent="0.25"/>
    <row r="4" spans="2:7" ht="20.100000000000001" customHeight="1" x14ac:dyDescent="0.25">
      <c r="B4" s="5" t="s">
        <v>23</v>
      </c>
      <c r="C4" s="5" t="s">
        <v>24</v>
      </c>
      <c r="D4" s="5" t="s">
        <v>25</v>
      </c>
    </row>
    <row r="5" spans="2:7" ht="20.100000000000001" customHeight="1" x14ac:dyDescent="0.25">
      <c r="B5" s="2" t="s">
        <v>13</v>
      </c>
      <c r="C5" s="2" t="s">
        <v>0</v>
      </c>
      <c r="D5" s="3">
        <v>1200</v>
      </c>
    </row>
    <row r="6" spans="2:7" ht="20.100000000000001" customHeight="1" x14ac:dyDescent="0.25">
      <c r="B6" s="2" t="s">
        <v>1</v>
      </c>
      <c r="C6" s="2" t="s">
        <v>2</v>
      </c>
      <c r="D6" s="3">
        <v>2500</v>
      </c>
    </row>
    <row r="7" spans="2:7" ht="20.100000000000001" customHeight="1" x14ac:dyDescent="0.25">
      <c r="B7" s="2" t="s">
        <v>3</v>
      </c>
      <c r="C7" s="2" t="s">
        <v>4</v>
      </c>
      <c r="D7" s="3">
        <v>700</v>
      </c>
    </row>
    <row r="8" spans="2:7" ht="20.100000000000001" customHeight="1" x14ac:dyDescent="0.25">
      <c r="B8" s="2" t="s">
        <v>17</v>
      </c>
      <c r="C8" s="2" t="s">
        <v>5</v>
      </c>
      <c r="D8" s="3">
        <v>2600</v>
      </c>
    </row>
    <row r="9" spans="2:7" ht="20.100000000000001" customHeight="1" x14ac:dyDescent="0.25">
      <c r="B9" s="2" t="s">
        <v>6</v>
      </c>
      <c r="C9" s="2" t="s">
        <v>7</v>
      </c>
      <c r="D9" s="3">
        <v>1700</v>
      </c>
      <c r="F9" s="6" t="s">
        <v>27</v>
      </c>
      <c r="G9" s="7">
        <f>SUMIF($C$5:$C$20,"Glass",D5:D20)</f>
        <v>7400</v>
      </c>
    </row>
    <row r="10" spans="2:7" ht="20.100000000000001" customHeight="1" x14ac:dyDescent="0.25">
      <c r="B10" s="2" t="s">
        <v>8</v>
      </c>
      <c r="C10" s="2" t="s">
        <v>4</v>
      </c>
      <c r="D10" s="3">
        <v>500</v>
      </c>
      <c r="F10" s="8" t="s">
        <v>33</v>
      </c>
      <c r="G10" s="10">
        <f>COUNTIF($C$5:$C$20,"Glass")</f>
        <v>4</v>
      </c>
    </row>
    <row r="11" spans="2:7" ht="20.100000000000001" customHeight="1" x14ac:dyDescent="0.25">
      <c r="B11" s="2" t="s">
        <v>9</v>
      </c>
      <c r="C11" s="2" t="s">
        <v>10</v>
      </c>
      <c r="D11" s="3">
        <v>2000</v>
      </c>
      <c r="F11" s="9"/>
      <c r="G11" s="11"/>
    </row>
    <row r="12" spans="2:7" ht="20.100000000000001" customHeight="1" x14ac:dyDescent="0.25">
      <c r="B12" s="2" t="s">
        <v>11</v>
      </c>
      <c r="C12" s="2" t="s">
        <v>2</v>
      </c>
      <c r="D12" s="3">
        <v>1800</v>
      </c>
      <c r="F12" s="6" t="s">
        <v>30</v>
      </c>
      <c r="G12" s="7">
        <f>AVERAGEIF($C$5:$C$20,"Glass",$D$5:$D$20)</f>
        <v>1850</v>
      </c>
    </row>
    <row r="13" spans="2:7" ht="20.100000000000001" customHeight="1" x14ac:dyDescent="0.25">
      <c r="B13" s="2" t="s">
        <v>22</v>
      </c>
      <c r="C13" s="2" t="s">
        <v>12</v>
      </c>
      <c r="D13" s="3">
        <v>2200</v>
      </c>
      <c r="F13" s="6" t="s">
        <v>34</v>
      </c>
      <c r="G13" s="7">
        <f>SUMIF($D$5:$D$20,"&gt;2000")</f>
        <v>12400</v>
      </c>
    </row>
    <row r="14" spans="2:7" ht="20.100000000000001" customHeight="1" x14ac:dyDescent="0.25">
      <c r="B14" s="2" t="s">
        <v>14</v>
      </c>
      <c r="C14" s="2" t="s">
        <v>2</v>
      </c>
      <c r="D14" s="3">
        <v>1600</v>
      </c>
      <c r="F14" s="6" t="s">
        <v>32</v>
      </c>
      <c r="G14" s="12">
        <f>COUNTIF($D$5:$D$20,"&gt;2000")</f>
        <v>5</v>
      </c>
    </row>
    <row r="15" spans="2:7" ht="20.100000000000001" customHeight="1" x14ac:dyDescent="0.25">
      <c r="B15" s="2" t="s">
        <v>15</v>
      </c>
      <c r="C15" s="2" t="s">
        <v>0</v>
      </c>
      <c r="D15" s="3">
        <v>1100</v>
      </c>
      <c r="F15" s="6" t="s">
        <v>31</v>
      </c>
      <c r="G15" s="7">
        <f>AVERAGEIF($D$4:$D$19,"&gt;2000")</f>
        <v>2575</v>
      </c>
    </row>
    <row r="16" spans="2:7" ht="20.100000000000001" customHeight="1" x14ac:dyDescent="0.25">
      <c r="B16" s="2" t="s">
        <v>16</v>
      </c>
      <c r="C16" s="2" t="s">
        <v>12</v>
      </c>
      <c r="D16" s="3">
        <v>1700</v>
      </c>
    </row>
    <row r="17" spans="2:4" ht="20.100000000000001" customHeight="1" x14ac:dyDescent="0.25">
      <c r="B17" s="2" t="s">
        <v>18</v>
      </c>
      <c r="C17" s="2" t="s">
        <v>2</v>
      </c>
      <c r="D17" s="3">
        <v>1500</v>
      </c>
    </row>
    <row r="18" spans="2:4" ht="20.100000000000001" customHeight="1" x14ac:dyDescent="0.25">
      <c r="B18" s="2" t="s">
        <v>19</v>
      </c>
      <c r="C18" s="2" t="s">
        <v>4</v>
      </c>
      <c r="D18" s="3">
        <v>900</v>
      </c>
    </row>
    <row r="19" spans="2:4" ht="20.100000000000001" customHeight="1" x14ac:dyDescent="0.25">
      <c r="B19" s="2" t="s">
        <v>20</v>
      </c>
      <c r="C19" s="2" t="s">
        <v>5</v>
      </c>
      <c r="D19" s="3">
        <v>3000</v>
      </c>
    </row>
    <row r="20" spans="2:4" ht="20.100000000000001" customHeight="1" x14ac:dyDescent="0.25">
      <c r="B20" s="2" t="s">
        <v>21</v>
      </c>
      <c r="C20" s="2" t="s">
        <v>10</v>
      </c>
      <c r="D20" s="3">
        <v>2100</v>
      </c>
    </row>
  </sheetData>
  <mergeCells count="3">
    <mergeCell ref="F10:F11"/>
    <mergeCell ref="G10:G11"/>
    <mergeCell ref="B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ABB2A-2C2D-4963-A630-888C3FE0CA55}">
  <dimension ref="B1:G20"/>
  <sheetViews>
    <sheetView showGridLines="0" tabSelected="1" workbookViewId="0">
      <selection activeCell="G9" sqref="G9:G15"/>
    </sheetView>
  </sheetViews>
  <sheetFormatPr defaultRowHeight="20.100000000000001" customHeight="1" x14ac:dyDescent="0.25"/>
  <cols>
    <col min="1" max="1" width="3.42578125" style="1" customWidth="1"/>
    <col min="2" max="2" width="28.5703125" style="1" customWidth="1"/>
    <col min="3" max="3" width="13.85546875" style="1" customWidth="1"/>
    <col min="4" max="4" width="15.42578125" style="1" customWidth="1"/>
    <col min="5" max="5" width="2.7109375" style="1" customWidth="1"/>
    <col min="6" max="6" width="26" style="1" customWidth="1"/>
    <col min="7" max="7" width="10.85546875" style="1" customWidth="1"/>
    <col min="8" max="16384" width="9.140625" style="1"/>
  </cols>
  <sheetData>
    <row r="1" spans="2:7" ht="2.25" customHeight="1" x14ac:dyDescent="0.25"/>
    <row r="2" spans="2:7" ht="26.25" customHeight="1" thickBot="1" x14ac:dyDescent="0.3">
      <c r="B2" s="4" t="s">
        <v>36</v>
      </c>
      <c r="C2" s="4"/>
      <c r="D2" s="4"/>
      <c r="E2" s="4"/>
      <c r="F2" s="4"/>
      <c r="G2" s="4"/>
    </row>
    <row r="3" spans="2:7" ht="11.25" customHeight="1" thickTop="1" x14ac:dyDescent="0.25"/>
    <row r="4" spans="2:7" ht="20.100000000000001" customHeight="1" x14ac:dyDescent="0.25">
      <c r="B4" s="5" t="s">
        <v>23</v>
      </c>
      <c r="C4" s="5" t="s">
        <v>24</v>
      </c>
      <c r="D4" s="5" t="s">
        <v>25</v>
      </c>
    </row>
    <row r="5" spans="2:7" ht="20.100000000000001" customHeight="1" x14ac:dyDescent="0.25">
      <c r="B5" s="2" t="s">
        <v>13</v>
      </c>
      <c r="C5" s="2" t="s">
        <v>0</v>
      </c>
      <c r="D5" s="3">
        <v>1200</v>
      </c>
    </row>
    <row r="6" spans="2:7" ht="20.100000000000001" customHeight="1" x14ac:dyDescent="0.25">
      <c r="B6" s="2" t="s">
        <v>1</v>
      </c>
      <c r="C6" s="2" t="s">
        <v>2</v>
      </c>
      <c r="D6" s="3">
        <v>2500</v>
      </c>
    </row>
    <row r="7" spans="2:7" ht="20.100000000000001" customHeight="1" x14ac:dyDescent="0.25">
      <c r="B7" s="2" t="s">
        <v>3</v>
      </c>
      <c r="C7" s="2" t="s">
        <v>4</v>
      </c>
      <c r="D7" s="3">
        <v>700</v>
      </c>
    </row>
    <row r="8" spans="2:7" ht="20.100000000000001" customHeight="1" x14ac:dyDescent="0.25">
      <c r="B8" s="2" t="s">
        <v>17</v>
      </c>
      <c r="C8" s="2" t="s">
        <v>5</v>
      </c>
      <c r="D8" s="3">
        <v>2600</v>
      </c>
    </row>
    <row r="9" spans="2:7" ht="20.100000000000001" customHeight="1" x14ac:dyDescent="0.25">
      <c r="B9" s="2" t="s">
        <v>6</v>
      </c>
      <c r="C9" s="2" t="s">
        <v>7</v>
      </c>
      <c r="D9" s="3">
        <v>1700</v>
      </c>
      <c r="F9" s="6" t="s">
        <v>27</v>
      </c>
      <c r="G9" s="14"/>
    </row>
    <row r="10" spans="2:7" ht="20.100000000000001" customHeight="1" x14ac:dyDescent="0.25">
      <c r="B10" s="2" t="s">
        <v>8</v>
      </c>
      <c r="C10" s="2" t="s">
        <v>4</v>
      </c>
      <c r="D10" s="3">
        <v>500</v>
      </c>
      <c r="F10" s="8" t="s">
        <v>33</v>
      </c>
      <c r="G10" s="15"/>
    </row>
    <row r="11" spans="2:7" ht="20.100000000000001" customHeight="1" x14ac:dyDescent="0.25">
      <c r="B11" s="2" t="s">
        <v>9</v>
      </c>
      <c r="C11" s="2" t="s">
        <v>10</v>
      </c>
      <c r="D11" s="3">
        <v>2000</v>
      </c>
      <c r="F11" s="9"/>
      <c r="G11" s="16"/>
    </row>
    <row r="12" spans="2:7" ht="20.100000000000001" customHeight="1" x14ac:dyDescent="0.25">
      <c r="B12" s="2" t="s">
        <v>11</v>
      </c>
      <c r="C12" s="2" t="s">
        <v>2</v>
      </c>
      <c r="D12" s="3">
        <v>1800</v>
      </c>
      <c r="F12" s="6" t="s">
        <v>30</v>
      </c>
      <c r="G12" s="14"/>
    </row>
    <row r="13" spans="2:7" ht="20.100000000000001" customHeight="1" x14ac:dyDescent="0.25">
      <c r="B13" s="2" t="s">
        <v>22</v>
      </c>
      <c r="C13" s="2" t="s">
        <v>12</v>
      </c>
      <c r="D13" s="3">
        <v>2200</v>
      </c>
      <c r="F13" s="6" t="s">
        <v>34</v>
      </c>
      <c r="G13" s="14"/>
    </row>
    <row r="14" spans="2:7" ht="20.100000000000001" customHeight="1" x14ac:dyDescent="0.25">
      <c r="B14" s="2" t="s">
        <v>14</v>
      </c>
      <c r="C14" s="2" t="s">
        <v>2</v>
      </c>
      <c r="D14" s="3">
        <v>1600</v>
      </c>
      <c r="F14" s="6" t="s">
        <v>32</v>
      </c>
      <c r="G14" s="17"/>
    </row>
    <row r="15" spans="2:7" ht="20.100000000000001" customHeight="1" x14ac:dyDescent="0.25">
      <c r="B15" s="2" t="s">
        <v>15</v>
      </c>
      <c r="C15" s="2" t="s">
        <v>0</v>
      </c>
      <c r="D15" s="3">
        <v>1100</v>
      </c>
      <c r="F15" s="6" t="s">
        <v>31</v>
      </c>
      <c r="G15" s="14"/>
    </row>
    <row r="16" spans="2:7" ht="20.100000000000001" customHeight="1" x14ac:dyDescent="0.25">
      <c r="B16" s="2" t="s">
        <v>16</v>
      </c>
      <c r="C16" s="2" t="s">
        <v>12</v>
      </c>
      <c r="D16" s="3">
        <v>1700</v>
      </c>
    </row>
    <row r="17" spans="2:4" ht="20.100000000000001" customHeight="1" x14ac:dyDescent="0.25">
      <c r="B17" s="2" t="s">
        <v>18</v>
      </c>
      <c r="C17" s="2" t="s">
        <v>2</v>
      </c>
      <c r="D17" s="3">
        <v>1500</v>
      </c>
    </row>
    <row r="18" spans="2:4" ht="20.100000000000001" customHeight="1" x14ac:dyDescent="0.25">
      <c r="B18" s="2" t="s">
        <v>19</v>
      </c>
      <c r="C18" s="2" t="s">
        <v>4</v>
      </c>
      <c r="D18" s="3">
        <v>900</v>
      </c>
    </row>
    <row r="19" spans="2:4" ht="20.100000000000001" customHeight="1" x14ac:dyDescent="0.25">
      <c r="B19" s="2" t="s">
        <v>20</v>
      </c>
      <c r="C19" s="2" t="s">
        <v>5</v>
      </c>
      <c r="D19" s="3">
        <v>3000</v>
      </c>
    </row>
    <row r="20" spans="2:4" ht="20.100000000000001" customHeight="1" x14ac:dyDescent="0.25">
      <c r="B20" s="2" t="s">
        <v>21</v>
      </c>
      <c r="C20" s="2" t="s">
        <v>10</v>
      </c>
      <c r="D20" s="3">
        <v>2100</v>
      </c>
    </row>
  </sheetData>
  <mergeCells count="3">
    <mergeCell ref="B2:G2"/>
    <mergeCell ref="F10:F11"/>
    <mergeCell ref="G10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SUMIF</vt:lpstr>
      <vt:lpstr>COUNTIF</vt:lpstr>
      <vt:lpstr>AVERAGEIF</vt:lpstr>
      <vt:lpstr>Summary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Md. Rafiul Hasan</cp:lastModifiedBy>
  <dcterms:created xsi:type="dcterms:W3CDTF">2015-06-05T18:17:20Z</dcterms:created>
  <dcterms:modified xsi:type="dcterms:W3CDTF">2022-11-08T07:03:18Z</dcterms:modified>
</cp:coreProperties>
</file>