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5BF0F8F-341C-4989-B4E0-BC0694D00516}" xr6:coauthVersionLast="47" xr6:coauthVersionMax="47" xr10:uidLastSave="{00000000-0000-0000-0000-000000000000}"/>
  <bookViews>
    <workbookView xWindow="-108" yWindow="-108" windowWidth="23256" windowHeight="12576" activeTab="3" xr2:uid="{5C865B59-38CE-4B3F-AAC2-772589048F7A}"/>
  </bookViews>
  <sheets>
    <sheet name="Dataset " sheetId="2" r:id="rId1"/>
    <sheet name="Basaed On Formulation" sheetId="7" r:id="rId2"/>
    <sheet name="Using SLN Function" sheetId="8" r:id="rId3"/>
    <sheet name="Drepeciation Due to multiple in" sheetId="6" r:id="rId4"/>
    <sheet name="Practice Session" sheetId="9" r:id="rId5"/>
  </sheets>
  <definedNames>
    <definedName name="Depn_Rate">'Drepeciation Due to multiple in'!#REF!</definedName>
    <definedName name="Economic_Life">'Drepeciation Due to multiple in'!#REF!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6" l="1"/>
  <c r="E10" i="6"/>
  <c r="E11" i="6"/>
  <c r="E12" i="6"/>
  <c r="E13" i="6"/>
  <c r="E14" i="6"/>
  <c r="E15" i="6"/>
  <c r="E16" i="6"/>
  <c r="E17" i="6"/>
  <c r="E8" i="6"/>
  <c r="D9" i="6"/>
  <c r="D10" i="6"/>
  <c r="D11" i="6"/>
  <c r="D12" i="6"/>
  <c r="D13" i="6"/>
  <c r="D14" i="6"/>
  <c r="D15" i="6"/>
  <c r="D16" i="6"/>
  <c r="D17" i="6"/>
  <c r="F12" i="8"/>
  <c r="F13" i="8"/>
  <c r="F14" i="8"/>
  <c r="F15" i="8"/>
  <c r="F16" i="8"/>
  <c r="F17" i="8"/>
  <c r="F11" i="8"/>
  <c r="E12" i="8"/>
  <c r="E13" i="8"/>
  <c r="E14" i="8"/>
  <c r="E15" i="8" s="1"/>
  <c r="E16" i="8" s="1"/>
  <c r="E17" i="8" s="1"/>
  <c r="E11" i="8"/>
  <c r="D12" i="8"/>
  <c r="D13" i="8"/>
  <c r="D14" i="8"/>
  <c r="D15" i="8"/>
  <c r="D16" i="8"/>
  <c r="D17" i="8"/>
  <c r="F12" i="7"/>
  <c r="F13" i="7"/>
  <c r="F14" i="7"/>
  <c r="F15" i="7"/>
  <c r="F16" i="7"/>
  <c r="F17" i="7"/>
  <c r="F11" i="7"/>
  <c r="E12" i="7"/>
  <c r="E13" i="7"/>
  <c r="E14" i="7" s="1"/>
  <c r="E15" i="7" s="1"/>
  <c r="E16" i="7" s="1"/>
  <c r="E17" i="7" s="1"/>
  <c r="E11" i="7"/>
  <c r="D12" i="7"/>
  <c r="D13" i="7"/>
  <c r="D14" i="7"/>
  <c r="D15" i="7"/>
  <c r="D16" i="7"/>
  <c r="D17" i="7"/>
  <c r="D8" i="6"/>
  <c r="D11" i="8"/>
  <c r="D11" i="7"/>
</calcChain>
</file>

<file path=xl/sharedStrings.xml><?xml version="1.0" encoding="utf-8"?>
<sst xmlns="http://schemas.openxmlformats.org/spreadsheetml/2006/main" count="74" uniqueCount="21">
  <si>
    <t>Year</t>
  </si>
  <si>
    <t>Depreciation</t>
  </si>
  <si>
    <t>Depreciation Schedule for a Car</t>
  </si>
  <si>
    <t>Asset information</t>
  </si>
  <si>
    <t>Salvage Value</t>
  </si>
  <si>
    <t>Accumulated
Depreciation</t>
  </si>
  <si>
    <t>Depreciated Value</t>
  </si>
  <si>
    <t>Period</t>
  </si>
  <si>
    <t>Initail Cost of the Asset</t>
  </si>
  <si>
    <t>Useful Life (Years)</t>
  </si>
  <si>
    <t>Depreciation rate</t>
  </si>
  <si>
    <t>Investment 
in Each Year</t>
  </si>
  <si>
    <t>Annual Depreciation on current year investment</t>
  </si>
  <si>
    <t>Depreciated Asset Value</t>
  </si>
  <si>
    <t>Depreciation Calculation Using SLN Function</t>
  </si>
  <si>
    <t>Accumulated Depreciation</t>
  </si>
  <si>
    <t>Year Counter</t>
  </si>
  <si>
    <t>Asset Information</t>
  </si>
  <si>
    <t>Drepeciation Calculation for Multiple Investment</t>
  </si>
  <si>
    <t>Do It Yourself</t>
  </si>
  <si>
    <t>Depreciation Calculation Based on Arithmetic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</si>
</sst>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#,##0_);[Red]\(#,##0\);_(\-_);"/>
    <numFmt numFmtId="166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4" borderId="0" applyNumberFormat="0">
      <alignment horizontal="center"/>
    </xf>
    <xf numFmtId="0" fontId="7" fillId="5" borderId="6" applyNumberFormat="0" applyAlignment="0">
      <protection locked="0"/>
    </xf>
    <xf numFmtId="0" fontId="8" fillId="0" borderId="0" applyNumberFormat="0" applyFill="0" applyBorder="0" applyProtection="0"/>
    <xf numFmtId="166" fontId="9" fillId="6" borderId="7" applyNumberFormat="0" applyAlignment="0"/>
  </cellStyleXfs>
  <cellXfs count="39">
    <xf numFmtId="0" fontId="0" fillId="0" borderId="0" xfId="0"/>
    <xf numFmtId="0" fontId="5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14" fillId="7" borderId="2" xfId="4" applyNumberFormat="1" applyFont="1" applyFill="1" applyBorder="1" applyAlignment="1">
      <alignment horizontal="center" vertical="center"/>
      <protection locked="0"/>
    </xf>
    <xf numFmtId="165" fontId="14" fillId="8" borderId="2" xfId="4" applyNumberFormat="1" applyFont="1" applyFill="1" applyBorder="1" applyAlignment="1">
      <alignment horizontal="center" vertical="center"/>
      <protection locked="0"/>
    </xf>
    <xf numFmtId="0" fontId="2" fillId="0" borderId="1" xfId="2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2" applyFill="1" applyAlignment="1">
      <alignment horizontal="center" vertical="center"/>
    </xf>
  </cellXfs>
  <cellStyles count="7">
    <cellStyle name="Assumption" xfId="4" xr:uid="{201B5F10-B104-44E6-9EE0-1EAECECC288B}"/>
    <cellStyle name="Heading 2" xfId="2" builtinId="17"/>
    <cellStyle name="Internal Ref" xfId="6" xr:uid="{B4F0349E-14EC-4AE5-A9F4-A08811F65F81}"/>
    <cellStyle name="Normal" xfId="0" builtinId="0"/>
    <cellStyle name="Percent" xfId="1" builtinId="5"/>
    <cellStyle name="Table_Heading" xfId="3" xr:uid="{E08F0D66-C5A1-4A0C-BCF3-B607E938FA28}"/>
    <cellStyle name="Units" xfId="5" xr:uid="{4A0C0C59-4839-4F6C-91E0-29D26748C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47E1-7BFB-4DA4-B0AD-433EEC777084}">
  <sheetPr codeName="Sheet1"/>
  <dimension ref="B2:F18"/>
  <sheetViews>
    <sheetView showGridLines="0" zoomScale="110" zoomScaleNormal="110" workbookViewId="0">
      <selection activeCell="J7" sqref="J7"/>
    </sheetView>
  </sheetViews>
  <sheetFormatPr defaultRowHeight="20.100000000000001" customHeight="1" x14ac:dyDescent="0.3"/>
  <cols>
    <col min="1" max="1" width="6.109375" customWidth="1"/>
    <col min="2" max="2" width="11.88671875" customWidth="1"/>
    <col min="3" max="3" width="12.5546875" customWidth="1"/>
    <col min="4" max="4" width="16.109375" style="12" customWidth="1"/>
    <col min="5" max="5" width="17.6640625" style="12" customWidth="1"/>
    <col min="6" max="6" width="16" style="12" customWidth="1"/>
    <col min="7" max="7" width="18.44140625" customWidth="1"/>
  </cols>
  <sheetData>
    <row r="2" spans="2:6" ht="20.100000000000001" customHeight="1" thickBot="1" x14ac:dyDescent="0.4">
      <c r="B2" s="27" t="s">
        <v>2</v>
      </c>
      <c r="C2" s="27"/>
      <c r="D2" s="27"/>
      <c r="E2" s="27"/>
      <c r="F2" s="27"/>
    </row>
    <row r="3" spans="2:6" ht="20.100000000000001" customHeight="1" thickTop="1" x14ac:dyDescent="0.3"/>
    <row r="4" spans="2:6" ht="20.100000000000001" customHeight="1" x14ac:dyDescent="0.3">
      <c r="B4" s="30" t="s">
        <v>3</v>
      </c>
      <c r="C4" s="31"/>
      <c r="D4" s="32"/>
      <c r="E4" s="23"/>
      <c r="F4" s="23"/>
    </row>
    <row r="5" spans="2:6" ht="20.100000000000001" customHeight="1" x14ac:dyDescent="0.3">
      <c r="B5" s="28" t="s">
        <v>8</v>
      </c>
      <c r="C5" s="29"/>
      <c r="D5" s="24">
        <v>10000</v>
      </c>
      <c r="E5" s="23"/>
      <c r="F5" s="23"/>
    </row>
    <row r="6" spans="2:6" ht="20.100000000000001" customHeight="1" x14ac:dyDescent="0.3">
      <c r="B6" s="28" t="s">
        <v>4</v>
      </c>
      <c r="C6" s="29"/>
      <c r="D6" s="24">
        <v>15000</v>
      </c>
      <c r="E6" s="23"/>
      <c r="F6" s="23"/>
    </row>
    <row r="7" spans="2:6" ht="20.100000000000001" customHeight="1" x14ac:dyDescent="0.3">
      <c r="B7" s="28" t="s">
        <v>9</v>
      </c>
      <c r="C7" s="29"/>
      <c r="D7" s="22">
        <v>7</v>
      </c>
      <c r="E7" s="23"/>
      <c r="F7" s="23"/>
    </row>
    <row r="8" spans="2:6" ht="20.100000000000001" customHeight="1" x14ac:dyDescent="0.3">
      <c r="B8" s="7"/>
      <c r="C8" s="7"/>
      <c r="D8" s="23"/>
      <c r="E8" s="23"/>
      <c r="F8" s="23"/>
    </row>
    <row r="9" spans="2:6" ht="35.1" customHeight="1" x14ac:dyDescent="0.3">
      <c r="B9" s="2" t="s">
        <v>0</v>
      </c>
      <c r="C9" s="2" t="s">
        <v>7</v>
      </c>
      <c r="D9" s="3" t="s">
        <v>1</v>
      </c>
      <c r="E9" s="5" t="s">
        <v>5</v>
      </c>
      <c r="F9" s="3" t="s">
        <v>6</v>
      </c>
    </row>
    <row r="10" spans="2:6" ht="20.100000000000001" customHeight="1" x14ac:dyDescent="0.3">
      <c r="B10" s="8">
        <v>2016</v>
      </c>
      <c r="C10" s="22">
        <v>0</v>
      </c>
      <c r="D10" s="24">
        <v>0</v>
      </c>
      <c r="E10" s="11">
        <v>0</v>
      </c>
      <c r="F10" s="24">
        <v>10000</v>
      </c>
    </row>
    <row r="11" spans="2:6" ht="20.100000000000001" customHeight="1" x14ac:dyDescent="0.3">
      <c r="B11" s="8">
        <v>2017</v>
      </c>
      <c r="C11" s="22">
        <v>1</v>
      </c>
      <c r="D11" s="24"/>
      <c r="E11" s="9"/>
      <c r="F11" s="24"/>
    </row>
    <row r="12" spans="2:6" ht="20.100000000000001" customHeight="1" x14ac:dyDescent="0.3">
      <c r="B12" s="8">
        <v>2018</v>
      </c>
      <c r="C12" s="22">
        <v>2</v>
      </c>
      <c r="D12" s="24"/>
      <c r="E12" s="24"/>
      <c r="F12" s="24"/>
    </row>
    <row r="13" spans="2:6" ht="20.100000000000001" customHeight="1" x14ac:dyDescent="0.3">
      <c r="B13" s="8">
        <v>2019</v>
      </c>
      <c r="C13" s="22">
        <v>3</v>
      </c>
      <c r="D13" s="24"/>
      <c r="E13" s="24"/>
      <c r="F13" s="24"/>
    </row>
    <row r="14" spans="2:6" ht="20.100000000000001" customHeight="1" x14ac:dyDescent="0.3">
      <c r="B14" s="8">
        <v>2020</v>
      </c>
      <c r="C14" s="22">
        <v>4</v>
      </c>
      <c r="D14" s="24"/>
      <c r="E14" s="24"/>
      <c r="F14" s="24"/>
    </row>
    <row r="15" spans="2:6" ht="20.100000000000001" customHeight="1" x14ac:dyDescent="0.3">
      <c r="B15" s="8">
        <v>2021</v>
      </c>
      <c r="C15" s="22">
        <v>5</v>
      </c>
      <c r="D15" s="24"/>
      <c r="E15" s="24"/>
      <c r="F15" s="24"/>
    </row>
    <row r="16" spans="2:6" ht="20.100000000000001" customHeight="1" x14ac:dyDescent="0.3">
      <c r="B16" s="8">
        <v>2022</v>
      </c>
      <c r="C16" s="22">
        <v>6</v>
      </c>
      <c r="D16" s="24"/>
      <c r="E16" s="24"/>
      <c r="F16" s="24"/>
    </row>
    <row r="17" spans="2:6" ht="20.100000000000001" customHeight="1" x14ac:dyDescent="0.3">
      <c r="B17" s="8">
        <v>2023</v>
      </c>
      <c r="C17" s="22">
        <v>7</v>
      </c>
      <c r="D17" s="24"/>
      <c r="E17" s="24"/>
      <c r="F17" s="24"/>
    </row>
    <row r="18" spans="2:6" ht="67.5" customHeight="1" x14ac:dyDescent="0.3"/>
  </sheetData>
  <mergeCells count="5">
    <mergeCell ref="B2:F2"/>
    <mergeCell ref="B5:C5"/>
    <mergeCell ref="B6:C6"/>
    <mergeCell ref="B7:C7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D5689-49ED-4CC4-BE92-A421839C8512}">
  <sheetPr codeName="Sheet2"/>
  <dimension ref="B2:L18"/>
  <sheetViews>
    <sheetView showGridLines="0" zoomScale="110" zoomScaleNormal="110" workbookViewId="0">
      <selection activeCell="D8" sqref="D8"/>
    </sheetView>
  </sheetViews>
  <sheetFormatPr defaultRowHeight="20.100000000000001" customHeight="1" x14ac:dyDescent="0.3"/>
  <cols>
    <col min="1" max="1" width="6.109375" customWidth="1"/>
    <col min="2" max="2" width="11.88671875" customWidth="1"/>
    <col min="3" max="3" width="12.5546875" customWidth="1"/>
    <col min="4" max="4" width="16.109375" style="12" customWidth="1"/>
    <col min="5" max="5" width="17.6640625" style="12" customWidth="1"/>
    <col min="6" max="6" width="16" style="12" customWidth="1"/>
    <col min="7" max="7" width="19.88671875" customWidth="1"/>
    <col min="8" max="8" width="11.88671875" customWidth="1"/>
    <col min="9" max="9" width="12.5546875" customWidth="1"/>
    <col min="10" max="10" width="16.109375" customWidth="1"/>
    <col min="11" max="11" width="17.6640625" customWidth="1"/>
    <col min="12" max="12" width="16" customWidth="1"/>
  </cols>
  <sheetData>
    <row r="2" spans="2:12" ht="20.100000000000001" customHeight="1" thickBot="1" x14ac:dyDescent="0.4">
      <c r="B2" s="27" t="s">
        <v>20</v>
      </c>
      <c r="C2" s="27"/>
      <c r="D2" s="27"/>
      <c r="E2" s="27"/>
      <c r="F2" s="27"/>
      <c r="H2" s="27" t="s">
        <v>19</v>
      </c>
      <c r="I2" s="27"/>
      <c r="J2" s="27"/>
      <c r="K2" s="27"/>
      <c r="L2" s="27"/>
    </row>
    <row r="3" spans="2:12" ht="20.100000000000001" customHeight="1" thickTop="1" x14ac:dyDescent="0.3">
      <c r="J3" s="12"/>
      <c r="K3" s="12"/>
      <c r="L3" s="12"/>
    </row>
    <row r="4" spans="2:12" ht="20.100000000000001" customHeight="1" x14ac:dyDescent="0.3">
      <c r="B4" s="33" t="s">
        <v>17</v>
      </c>
      <c r="C4" s="34"/>
      <c r="D4" s="35"/>
      <c r="E4" s="23"/>
      <c r="F4" s="23"/>
      <c r="H4" s="33" t="s">
        <v>17</v>
      </c>
      <c r="I4" s="34"/>
      <c r="J4" s="35"/>
      <c r="K4" s="13"/>
      <c r="L4" s="13"/>
    </row>
    <row r="5" spans="2:12" ht="20.100000000000001" customHeight="1" x14ac:dyDescent="0.3">
      <c r="B5" s="28" t="s">
        <v>8</v>
      </c>
      <c r="C5" s="29"/>
      <c r="D5" s="24">
        <v>10000</v>
      </c>
      <c r="E5" s="23"/>
      <c r="F5" s="23"/>
      <c r="H5" s="28" t="s">
        <v>8</v>
      </c>
      <c r="I5" s="29"/>
      <c r="J5" s="4">
        <v>10000</v>
      </c>
      <c r="K5" s="13"/>
      <c r="L5" s="13"/>
    </row>
    <row r="6" spans="2:12" ht="20.100000000000001" customHeight="1" x14ac:dyDescent="0.3">
      <c r="B6" s="28" t="s">
        <v>4</v>
      </c>
      <c r="C6" s="29"/>
      <c r="D6" s="24">
        <v>1500</v>
      </c>
      <c r="E6" s="23"/>
      <c r="F6" s="23"/>
      <c r="H6" s="28" t="s">
        <v>4</v>
      </c>
      <c r="I6" s="29"/>
      <c r="J6" s="4">
        <v>1500</v>
      </c>
      <c r="K6" s="13"/>
      <c r="L6" s="13"/>
    </row>
    <row r="7" spans="2:12" ht="20.100000000000001" customHeight="1" x14ac:dyDescent="0.3">
      <c r="B7" s="28" t="s">
        <v>9</v>
      </c>
      <c r="C7" s="29"/>
      <c r="D7" s="22">
        <v>7</v>
      </c>
      <c r="E7" s="23"/>
      <c r="F7" s="23"/>
      <c r="H7" s="28" t="s">
        <v>9</v>
      </c>
      <c r="I7" s="29"/>
      <c r="J7" s="1">
        <v>7</v>
      </c>
      <c r="K7" s="13"/>
      <c r="L7" s="13"/>
    </row>
    <row r="8" spans="2:12" ht="20.100000000000001" customHeight="1" x14ac:dyDescent="0.3">
      <c r="B8" s="7"/>
      <c r="C8" s="7"/>
      <c r="D8" s="23"/>
      <c r="E8" s="23"/>
      <c r="F8" s="23"/>
      <c r="H8" s="14"/>
      <c r="I8" s="14"/>
      <c r="J8" s="13"/>
      <c r="K8" s="13"/>
      <c r="L8" s="13"/>
    </row>
    <row r="9" spans="2:12" ht="35.1" customHeight="1" x14ac:dyDescent="0.3">
      <c r="B9" s="2" t="s">
        <v>0</v>
      </c>
      <c r="C9" s="2" t="s">
        <v>7</v>
      </c>
      <c r="D9" s="3" t="s">
        <v>1</v>
      </c>
      <c r="E9" s="5" t="s">
        <v>5</v>
      </c>
      <c r="F9" s="3" t="s">
        <v>13</v>
      </c>
      <c r="H9" s="2" t="s">
        <v>0</v>
      </c>
      <c r="I9" s="2" t="s">
        <v>7</v>
      </c>
      <c r="J9" s="3" t="s">
        <v>1</v>
      </c>
      <c r="K9" s="5" t="s">
        <v>5</v>
      </c>
      <c r="L9" s="3" t="s">
        <v>6</v>
      </c>
    </row>
    <row r="10" spans="2:12" ht="20.100000000000001" customHeight="1" x14ac:dyDescent="0.3">
      <c r="B10" s="8">
        <v>2016</v>
      </c>
      <c r="C10" s="22">
        <v>0</v>
      </c>
      <c r="D10" s="24">
        <v>0</v>
      </c>
      <c r="E10" s="11">
        <v>0</v>
      </c>
      <c r="F10" s="24">
        <v>10000</v>
      </c>
      <c r="H10" s="8">
        <v>2016</v>
      </c>
      <c r="I10" s="1">
        <v>0</v>
      </c>
      <c r="J10" s="4">
        <v>0</v>
      </c>
      <c r="K10" s="11">
        <v>0</v>
      </c>
      <c r="L10" s="4">
        <v>10000</v>
      </c>
    </row>
    <row r="11" spans="2:12" ht="20.100000000000001" customHeight="1" x14ac:dyDescent="0.3">
      <c r="B11" s="8">
        <v>2017</v>
      </c>
      <c r="C11" s="22">
        <v>1</v>
      </c>
      <c r="D11" s="24">
        <f>($D$5-$D$6)/7</f>
        <v>1214.2857142857142</v>
      </c>
      <c r="E11" s="10">
        <f>E10+D11</f>
        <v>1214.2857142857142</v>
      </c>
      <c r="F11" s="10">
        <f>$F$10-E11</f>
        <v>8785.7142857142862</v>
      </c>
      <c r="H11" s="8">
        <v>2017</v>
      </c>
      <c r="I11" s="1">
        <v>1</v>
      </c>
      <c r="J11" s="4"/>
      <c r="K11" s="9"/>
      <c r="L11" s="4"/>
    </row>
    <row r="12" spans="2:12" ht="20.100000000000001" customHeight="1" x14ac:dyDescent="0.3">
      <c r="B12" s="8">
        <v>2018</v>
      </c>
      <c r="C12" s="22">
        <v>2</v>
      </c>
      <c r="D12" s="24">
        <f t="shared" ref="D12:D17" si="0">($D$5-$D$6)/7</f>
        <v>1214.2857142857142</v>
      </c>
      <c r="E12" s="10">
        <f t="shared" ref="E12:E17" si="1">E11+D12</f>
        <v>2428.5714285714284</v>
      </c>
      <c r="F12" s="10">
        <f t="shared" ref="F12:F17" si="2">$F$10-E12</f>
        <v>7571.4285714285716</v>
      </c>
      <c r="H12" s="8">
        <v>2018</v>
      </c>
      <c r="I12" s="1">
        <v>2</v>
      </c>
      <c r="J12" s="4"/>
      <c r="K12" s="4"/>
      <c r="L12" s="4"/>
    </row>
    <row r="13" spans="2:12" ht="20.100000000000001" customHeight="1" x14ac:dyDescent="0.3">
      <c r="B13" s="8">
        <v>2019</v>
      </c>
      <c r="C13" s="22">
        <v>3</v>
      </c>
      <c r="D13" s="24">
        <f t="shared" si="0"/>
        <v>1214.2857142857142</v>
      </c>
      <c r="E13" s="10">
        <f t="shared" si="1"/>
        <v>3642.8571428571427</v>
      </c>
      <c r="F13" s="10">
        <f t="shared" si="2"/>
        <v>6357.1428571428569</v>
      </c>
      <c r="H13" s="8">
        <v>2019</v>
      </c>
      <c r="I13" s="1">
        <v>3</v>
      </c>
      <c r="J13" s="4"/>
      <c r="K13" s="4"/>
      <c r="L13" s="4"/>
    </row>
    <row r="14" spans="2:12" ht="20.100000000000001" customHeight="1" x14ac:dyDescent="0.3">
      <c r="B14" s="8">
        <v>2020</v>
      </c>
      <c r="C14" s="22">
        <v>4</v>
      </c>
      <c r="D14" s="24">
        <f t="shared" si="0"/>
        <v>1214.2857142857142</v>
      </c>
      <c r="E14" s="10">
        <f t="shared" si="1"/>
        <v>4857.1428571428569</v>
      </c>
      <c r="F14" s="10">
        <f t="shared" si="2"/>
        <v>5142.8571428571431</v>
      </c>
      <c r="H14" s="8">
        <v>2020</v>
      </c>
      <c r="I14" s="1">
        <v>4</v>
      </c>
      <c r="J14" s="4"/>
      <c r="K14" s="4"/>
      <c r="L14" s="4"/>
    </row>
    <row r="15" spans="2:12" ht="20.100000000000001" customHeight="1" x14ac:dyDescent="0.3">
      <c r="B15" s="8">
        <v>2021</v>
      </c>
      <c r="C15" s="22">
        <v>5</v>
      </c>
      <c r="D15" s="24">
        <f t="shared" si="0"/>
        <v>1214.2857142857142</v>
      </c>
      <c r="E15" s="10">
        <f t="shared" si="1"/>
        <v>6071.4285714285706</v>
      </c>
      <c r="F15" s="10">
        <f t="shared" si="2"/>
        <v>3928.5714285714294</v>
      </c>
      <c r="H15" s="8">
        <v>2021</v>
      </c>
      <c r="I15" s="1">
        <v>5</v>
      </c>
      <c r="J15" s="4"/>
      <c r="K15" s="4"/>
      <c r="L15" s="4"/>
    </row>
    <row r="16" spans="2:12" ht="20.100000000000001" customHeight="1" x14ac:dyDescent="0.3">
      <c r="B16" s="8">
        <v>2022</v>
      </c>
      <c r="C16" s="22">
        <v>6</v>
      </c>
      <c r="D16" s="24">
        <f t="shared" si="0"/>
        <v>1214.2857142857142</v>
      </c>
      <c r="E16" s="10">
        <f t="shared" si="1"/>
        <v>7285.7142857142844</v>
      </c>
      <c r="F16" s="10">
        <f t="shared" si="2"/>
        <v>2714.2857142857156</v>
      </c>
      <c r="H16" s="8">
        <v>2022</v>
      </c>
      <c r="I16" s="1">
        <v>6</v>
      </c>
      <c r="J16" s="4"/>
      <c r="K16" s="4"/>
      <c r="L16" s="4"/>
    </row>
    <row r="17" spans="2:12" ht="20.25" customHeight="1" x14ac:dyDescent="0.3">
      <c r="B17" s="8">
        <v>2023</v>
      </c>
      <c r="C17" s="22">
        <v>7</v>
      </c>
      <c r="D17" s="24">
        <f t="shared" si="0"/>
        <v>1214.2857142857142</v>
      </c>
      <c r="E17" s="10">
        <f t="shared" si="1"/>
        <v>8499.9999999999982</v>
      </c>
      <c r="F17" s="10">
        <f t="shared" si="2"/>
        <v>1500.0000000000018</v>
      </c>
      <c r="H17" s="8">
        <v>2023</v>
      </c>
      <c r="I17" s="1">
        <v>7</v>
      </c>
      <c r="J17" s="4"/>
      <c r="K17" s="4"/>
      <c r="L17" s="4"/>
    </row>
    <row r="18" spans="2:12" ht="99.75" customHeight="1" x14ac:dyDescent="0.3"/>
  </sheetData>
  <mergeCells count="10">
    <mergeCell ref="B2:F2"/>
    <mergeCell ref="B4:D4"/>
    <mergeCell ref="B5:C5"/>
    <mergeCell ref="B6:C6"/>
    <mergeCell ref="B7:C7"/>
    <mergeCell ref="H2:L2"/>
    <mergeCell ref="H4:J4"/>
    <mergeCell ref="H5:I5"/>
    <mergeCell ref="H6:I6"/>
    <mergeCell ref="H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7163-A16A-4CCA-B0BC-62CD880CB5E8}">
  <sheetPr codeName="Sheet3"/>
  <dimension ref="B2:L18"/>
  <sheetViews>
    <sheetView showGridLines="0" zoomScale="110" zoomScaleNormal="110" workbookViewId="0">
      <selection activeCell="L6" sqref="L6"/>
    </sheetView>
  </sheetViews>
  <sheetFormatPr defaultRowHeight="20.100000000000001" customHeight="1" x14ac:dyDescent="0.3"/>
  <cols>
    <col min="1" max="1" width="8.109375" customWidth="1"/>
    <col min="2" max="2" width="11.88671875" customWidth="1"/>
    <col min="3" max="3" width="12.5546875" customWidth="1"/>
    <col min="4" max="4" width="16.109375" style="12" customWidth="1"/>
    <col min="5" max="5" width="17.6640625" style="12" customWidth="1"/>
    <col min="6" max="6" width="16" style="12" customWidth="1"/>
    <col min="7" max="7" width="18.6640625" customWidth="1"/>
    <col min="8" max="8" width="11.88671875" customWidth="1"/>
    <col min="9" max="9" width="12.5546875" customWidth="1"/>
    <col min="10" max="10" width="16.109375" customWidth="1"/>
    <col min="11" max="11" width="17.6640625" customWidth="1"/>
    <col min="12" max="12" width="16" customWidth="1"/>
  </cols>
  <sheetData>
    <row r="2" spans="2:12" ht="20.100000000000001" customHeight="1" thickBot="1" x14ac:dyDescent="0.4">
      <c r="B2" s="27" t="s">
        <v>14</v>
      </c>
      <c r="C2" s="27"/>
      <c r="D2" s="27"/>
      <c r="E2" s="27"/>
      <c r="F2" s="27"/>
      <c r="H2" s="27" t="s">
        <v>19</v>
      </c>
      <c r="I2" s="27"/>
      <c r="J2" s="27"/>
      <c r="K2" s="27"/>
      <c r="L2" s="27"/>
    </row>
    <row r="3" spans="2:12" ht="20.100000000000001" customHeight="1" thickTop="1" x14ac:dyDescent="0.3">
      <c r="J3" s="12"/>
      <c r="K3" s="12"/>
      <c r="L3" s="12"/>
    </row>
    <row r="4" spans="2:12" ht="20.100000000000001" customHeight="1" x14ac:dyDescent="0.3">
      <c r="B4" s="33" t="s">
        <v>17</v>
      </c>
      <c r="C4" s="34"/>
      <c r="D4" s="35"/>
      <c r="E4" s="23"/>
      <c r="F4" s="23"/>
      <c r="H4" s="33" t="s">
        <v>17</v>
      </c>
      <c r="I4" s="34"/>
      <c r="J4" s="35"/>
      <c r="K4" s="13"/>
      <c r="L4" s="13"/>
    </row>
    <row r="5" spans="2:12" ht="20.100000000000001" customHeight="1" x14ac:dyDescent="0.3">
      <c r="B5" s="36" t="s">
        <v>8</v>
      </c>
      <c r="C5" s="37"/>
      <c r="D5" s="24">
        <v>10000</v>
      </c>
      <c r="E5" s="23"/>
      <c r="F5" s="23"/>
      <c r="H5" s="28" t="s">
        <v>8</v>
      </c>
      <c r="I5" s="29"/>
      <c r="J5" s="4">
        <v>10000</v>
      </c>
      <c r="K5" s="13"/>
      <c r="L5" s="13"/>
    </row>
    <row r="6" spans="2:12" ht="20.100000000000001" customHeight="1" x14ac:dyDescent="0.3">
      <c r="B6" s="36" t="s">
        <v>4</v>
      </c>
      <c r="C6" s="37"/>
      <c r="D6" s="24">
        <v>1500</v>
      </c>
      <c r="E6" s="23"/>
      <c r="F6" s="23"/>
      <c r="H6" s="28" t="s">
        <v>4</v>
      </c>
      <c r="I6" s="29"/>
      <c r="J6" s="4">
        <v>1500</v>
      </c>
      <c r="K6" s="13"/>
      <c r="L6" s="13"/>
    </row>
    <row r="7" spans="2:12" ht="20.100000000000001" customHeight="1" x14ac:dyDescent="0.3">
      <c r="B7" s="36" t="s">
        <v>9</v>
      </c>
      <c r="C7" s="37"/>
      <c r="D7" s="22">
        <v>7</v>
      </c>
      <c r="E7" s="23"/>
      <c r="F7" s="23"/>
      <c r="H7" s="28" t="s">
        <v>9</v>
      </c>
      <c r="I7" s="29"/>
      <c r="J7" s="1">
        <v>7</v>
      </c>
      <c r="K7" s="13"/>
      <c r="L7" s="13"/>
    </row>
    <row r="8" spans="2:12" ht="20.100000000000001" customHeight="1" x14ac:dyDescent="0.3">
      <c r="B8" s="7"/>
      <c r="C8" s="7"/>
      <c r="D8" s="23"/>
      <c r="E8" s="23"/>
      <c r="F8" s="23"/>
      <c r="H8" s="14"/>
      <c r="I8" s="14"/>
      <c r="J8" s="13"/>
      <c r="K8" s="13"/>
      <c r="L8" s="13"/>
    </row>
    <row r="9" spans="2:12" ht="35.1" customHeight="1" x14ac:dyDescent="0.3">
      <c r="B9" s="2" t="s">
        <v>0</v>
      </c>
      <c r="C9" s="2" t="s">
        <v>7</v>
      </c>
      <c r="D9" s="3" t="s">
        <v>1</v>
      </c>
      <c r="E9" s="5" t="s">
        <v>5</v>
      </c>
      <c r="F9" s="3" t="s">
        <v>6</v>
      </c>
      <c r="H9" s="2" t="s">
        <v>0</v>
      </c>
      <c r="I9" s="2" t="s">
        <v>7</v>
      </c>
      <c r="J9" s="3" t="s">
        <v>1</v>
      </c>
      <c r="K9" s="5" t="s">
        <v>5</v>
      </c>
      <c r="L9" s="3" t="s">
        <v>6</v>
      </c>
    </row>
    <row r="10" spans="2:12" ht="20.100000000000001" customHeight="1" x14ac:dyDescent="0.3">
      <c r="B10" s="8">
        <v>2016</v>
      </c>
      <c r="C10" s="22">
        <v>0</v>
      </c>
      <c r="D10" s="24">
        <v>0</v>
      </c>
      <c r="E10" s="11">
        <v>0</v>
      </c>
      <c r="F10" s="24">
        <v>10000</v>
      </c>
      <c r="H10" s="8">
        <v>2016</v>
      </c>
      <c r="I10" s="1">
        <v>0</v>
      </c>
      <c r="J10" s="4">
        <v>0</v>
      </c>
      <c r="K10" s="11">
        <v>0</v>
      </c>
      <c r="L10" s="4">
        <v>10000</v>
      </c>
    </row>
    <row r="11" spans="2:12" ht="20.100000000000001" customHeight="1" x14ac:dyDescent="0.3">
      <c r="B11" s="8">
        <v>2017</v>
      </c>
      <c r="C11" s="22">
        <v>1</v>
      </c>
      <c r="D11" s="24">
        <f>SLN($D$5,$D$6,$D$7)</f>
        <v>1214.2857142857142</v>
      </c>
      <c r="E11" s="11">
        <f>E10+D11</f>
        <v>1214.2857142857142</v>
      </c>
      <c r="F11" s="11">
        <f>$F$10-E11</f>
        <v>8785.7142857142862</v>
      </c>
      <c r="H11" s="8">
        <v>2017</v>
      </c>
      <c r="I11" s="1">
        <v>1</v>
      </c>
      <c r="J11" s="4"/>
      <c r="K11" s="9"/>
      <c r="L11" s="4"/>
    </row>
    <row r="12" spans="2:12" ht="20.100000000000001" customHeight="1" x14ac:dyDescent="0.3">
      <c r="B12" s="8">
        <v>2018</v>
      </c>
      <c r="C12" s="22">
        <v>2</v>
      </c>
      <c r="D12" s="24">
        <f t="shared" ref="D12:D17" si="0">SLN($D$5,$D$6,$D$7)</f>
        <v>1214.2857142857142</v>
      </c>
      <c r="E12" s="11">
        <f t="shared" ref="E12:E17" si="1">E11+D12</f>
        <v>2428.5714285714284</v>
      </c>
      <c r="F12" s="11">
        <f t="shared" ref="F12:F17" si="2">$F$10-E12</f>
        <v>7571.4285714285716</v>
      </c>
      <c r="H12" s="8">
        <v>2018</v>
      </c>
      <c r="I12" s="1">
        <v>2</v>
      </c>
      <c r="J12" s="4"/>
      <c r="K12" s="4"/>
      <c r="L12" s="4"/>
    </row>
    <row r="13" spans="2:12" ht="20.100000000000001" customHeight="1" x14ac:dyDescent="0.3">
      <c r="B13" s="8">
        <v>2019</v>
      </c>
      <c r="C13" s="22">
        <v>3</v>
      </c>
      <c r="D13" s="24">
        <f t="shared" si="0"/>
        <v>1214.2857142857142</v>
      </c>
      <c r="E13" s="11">
        <f t="shared" si="1"/>
        <v>3642.8571428571427</v>
      </c>
      <c r="F13" s="11">
        <f t="shared" si="2"/>
        <v>6357.1428571428569</v>
      </c>
      <c r="H13" s="8">
        <v>2019</v>
      </c>
      <c r="I13" s="1">
        <v>3</v>
      </c>
      <c r="J13" s="4"/>
      <c r="K13" s="4"/>
      <c r="L13" s="4"/>
    </row>
    <row r="14" spans="2:12" ht="20.100000000000001" customHeight="1" x14ac:dyDescent="0.3">
      <c r="B14" s="8">
        <v>2020</v>
      </c>
      <c r="C14" s="22">
        <v>4</v>
      </c>
      <c r="D14" s="24">
        <f t="shared" si="0"/>
        <v>1214.2857142857142</v>
      </c>
      <c r="E14" s="11">
        <f t="shared" si="1"/>
        <v>4857.1428571428569</v>
      </c>
      <c r="F14" s="11">
        <f t="shared" si="2"/>
        <v>5142.8571428571431</v>
      </c>
      <c r="H14" s="8">
        <v>2020</v>
      </c>
      <c r="I14" s="1">
        <v>4</v>
      </c>
      <c r="J14" s="4"/>
      <c r="K14" s="4"/>
      <c r="L14" s="4"/>
    </row>
    <row r="15" spans="2:12" ht="20.100000000000001" customHeight="1" x14ac:dyDescent="0.3">
      <c r="B15" s="8">
        <v>2021</v>
      </c>
      <c r="C15" s="22">
        <v>5</v>
      </c>
      <c r="D15" s="24">
        <f t="shared" si="0"/>
        <v>1214.2857142857142</v>
      </c>
      <c r="E15" s="11">
        <f t="shared" si="1"/>
        <v>6071.4285714285706</v>
      </c>
      <c r="F15" s="11">
        <f t="shared" si="2"/>
        <v>3928.5714285714294</v>
      </c>
      <c r="H15" s="8">
        <v>2021</v>
      </c>
      <c r="I15" s="1">
        <v>5</v>
      </c>
      <c r="J15" s="4"/>
      <c r="K15" s="4"/>
      <c r="L15" s="4"/>
    </row>
    <row r="16" spans="2:12" ht="20.100000000000001" customHeight="1" x14ac:dyDescent="0.3">
      <c r="B16" s="8">
        <v>2022</v>
      </c>
      <c r="C16" s="22">
        <v>6</v>
      </c>
      <c r="D16" s="24">
        <f t="shared" si="0"/>
        <v>1214.2857142857142</v>
      </c>
      <c r="E16" s="11">
        <f t="shared" si="1"/>
        <v>7285.7142857142844</v>
      </c>
      <c r="F16" s="11">
        <f t="shared" si="2"/>
        <v>2714.2857142857156</v>
      </c>
      <c r="H16" s="8">
        <v>2022</v>
      </c>
      <c r="I16" s="1">
        <v>6</v>
      </c>
      <c r="J16" s="4"/>
      <c r="K16" s="4"/>
      <c r="L16" s="4"/>
    </row>
    <row r="17" spans="2:12" ht="20.100000000000001" customHeight="1" x14ac:dyDescent="0.3">
      <c r="B17" s="8">
        <v>2023</v>
      </c>
      <c r="C17" s="22">
        <v>7</v>
      </c>
      <c r="D17" s="24">
        <f t="shared" si="0"/>
        <v>1214.2857142857142</v>
      </c>
      <c r="E17" s="11">
        <f t="shared" si="1"/>
        <v>8499.9999999999982</v>
      </c>
      <c r="F17" s="11">
        <f t="shared" si="2"/>
        <v>1500.0000000000018</v>
      </c>
      <c r="H17" s="8">
        <v>2023</v>
      </c>
      <c r="I17" s="1">
        <v>7</v>
      </c>
      <c r="J17" s="4"/>
      <c r="K17" s="4"/>
      <c r="L17" s="4"/>
    </row>
    <row r="18" spans="2:12" ht="76.5" customHeight="1" x14ac:dyDescent="0.3"/>
  </sheetData>
  <mergeCells count="10">
    <mergeCell ref="B2:F2"/>
    <mergeCell ref="B4:D4"/>
    <mergeCell ref="B5:C5"/>
    <mergeCell ref="B6:C6"/>
    <mergeCell ref="B7:C7"/>
    <mergeCell ref="H2:L2"/>
    <mergeCell ref="H4:J4"/>
    <mergeCell ref="H5:I5"/>
    <mergeCell ref="H6:I6"/>
    <mergeCell ref="H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183B3-13FE-4161-9866-8FB1782F450E}">
  <sheetPr codeName="Sheet5"/>
  <dimension ref="A2:M18"/>
  <sheetViews>
    <sheetView showGridLines="0" tabSelected="1" topLeftCell="D1" zoomScale="110" zoomScaleNormal="110" workbookViewId="0">
      <selection activeCell="N9" sqref="N9"/>
    </sheetView>
  </sheetViews>
  <sheetFormatPr defaultColWidth="9.109375" defaultRowHeight="20.100000000000001" customHeight="1" x14ac:dyDescent="0.3"/>
  <cols>
    <col min="1" max="1" width="6.88671875" style="7" customWidth="1"/>
    <col min="2" max="2" width="18.88671875" style="7" customWidth="1"/>
    <col min="3" max="3" width="14.33203125" style="7" customWidth="1"/>
    <col min="4" max="4" width="25.109375" style="7" customWidth="1"/>
    <col min="5" max="5" width="21.21875" style="7" customWidth="1"/>
    <col min="6" max="6" width="20.6640625" style="7" customWidth="1"/>
    <col min="7" max="7" width="18.5546875" style="7" customWidth="1"/>
    <col min="8" max="8" width="9.109375" style="7" hidden="1" customWidth="1"/>
    <col min="9" max="9" width="14.44140625" style="7" customWidth="1"/>
    <col min="10" max="10" width="21.44140625" style="7" customWidth="1"/>
    <col min="11" max="11" width="15" style="7" customWidth="1"/>
    <col min="12" max="12" width="28.109375" style="7" customWidth="1"/>
    <col min="13" max="13" width="19.6640625" style="7" customWidth="1"/>
    <col min="14" max="14" width="14.109375" style="7" customWidth="1"/>
    <col min="15" max="16384" width="9.109375" style="7"/>
  </cols>
  <sheetData>
    <row r="2" spans="1:13" ht="20.100000000000001" customHeight="1" thickBot="1" x14ac:dyDescent="0.35">
      <c r="B2" s="38" t="s">
        <v>18</v>
      </c>
      <c r="C2" s="38"/>
      <c r="D2" s="38"/>
      <c r="E2" s="38"/>
      <c r="J2" s="38" t="s">
        <v>19</v>
      </c>
      <c r="K2" s="38"/>
      <c r="L2" s="38"/>
      <c r="M2" s="38"/>
    </row>
    <row r="3" spans="1:13" ht="20.100000000000001" customHeight="1" thickTop="1" x14ac:dyDescent="0.3">
      <c r="B3" s="17"/>
      <c r="C3" s="17"/>
      <c r="D3" s="17"/>
      <c r="E3" s="17"/>
      <c r="J3" s="17"/>
      <c r="K3" s="17"/>
      <c r="L3" s="17"/>
      <c r="M3" s="17"/>
    </row>
    <row r="4" spans="1:13" ht="20.100000000000001" customHeight="1" x14ac:dyDescent="0.3">
      <c r="B4" s="18" t="s">
        <v>9</v>
      </c>
      <c r="C4" s="25">
        <v>7</v>
      </c>
      <c r="D4" s="16"/>
      <c r="E4" s="16"/>
      <c r="J4" s="18" t="s">
        <v>9</v>
      </c>
      <c r="K4" s="26">
        <v>4</v>
      </c>
      <c r="L4" s="16"/>
      <c r="M4" s="16"/>
    </row>
    <row r="5" spans="1:13" ht="20.100000000000001" customHeight="1" x14ac:dyDescent="0.3">
      <c r="A5" s="6"/>
      <c r="B5" s="18" t="s">
        <v>10</v>
      </c>
      <c r="C5" s="19">
        <v>0.25</v>
      </c>
      <c r="D5" s="16"/>
      <c r="E5" s="16"/>
      <c r="J5" s="18" t="s">
        <v>10</v>
      </c>
      <c r="K5" s="19">
        <v>0.25</v>
      </c>
      <c r="L5" s="16"/>
      <c r="M5" s="16"/>
    </row>
    <row r="6" spans="1:13" ht="20.100000000000001" customHeight="1" x14ac:dyDescent="0.3">
      <c r="A6" s="6"/>
      <c r="B6" s="16"/>
      <c r="C6" s="16"/>
      <c r="D6" s="16"/>
      <c r="E6" s="16"/>
      <c r="J6" s="16"/>
      <c r="K6" s="16"/>
      <c r="L6" s="16"/>
      <c r="M6" s="16"/>
    </row>
    <row r="7" spans="1:13" s="15" customFormat="1" ht="35.1" customHeight="1" x14ac:dyDescent="0.3">
      <c r="B7" s="20" t="s">
        <v>11</v>
      </c>
      <c r="C7" s="21" t="s">
        <v>16</v>
      </c>
      <c r="D7" s="20" t="s">
        <v>12</v>
      </c>
      <c r="E7" s="20" t="s">
        <v>15</v>
      </c>
      <c r="J7" s="20" t="s">
        <v>11</v>
      </c>
      <c r="K7" s="21" t="s">
        <v>16</v>
      </c>
      <c r="L7" s="20" t="s">
        <v>12</v>
      </c>
      <c r="M7" s="20" t="s">
        <v>15</v>
      </c>
    </row>
    <row r="8" spans="1:13" ht="20.100000000000001" customHeight="1" x14ac:dyDescent="0.3">
      <c r="B8" s="22">
        <v>100</v>
      </c>
      <c r="C8" s="22">
        <v>1</v>
      </c>
      <c r="D8" s="22">
        <f>B8*$C$5</f>
        <v>25</v>
      </c>
      <c r="E8" s="22">
        <f ca="1">SUM(OFFSET(D8,,,-C8))</f>
        <v>25</v>
      </c>
      <c r="G8" s="22"/>
      <c r="J8" s="22">
        <v>100</v>
      </c>
      <c r="K8" s="22">
        <v>1</v>
      </c>
      <c r="L8" s="22"/>
      <c r="M8" s="22"/>
    </row>
    <row r="9" spans="1:13" ht="20.100000000000001" customHeight="1" x14ac:dyDescent="0.3">
      <c r="B9" s="22">
        <v>200</v>
      </c>
      <c r="C9" s="22">
        <v>2</v>
      </c>
      <c r="D9" s="22">
        <f t="shared" ref="D9:D17" si="0">B9*$C$5</f>
        <v>50</v>
      </c>
      <c r="E9" s="22">
        <f t="shared" ref="E9:E17" ca="1" si="1">SUM(OFFSET(D9,,,-C9))</f>
        <v>75</v>
      </c>
      <c r="J9" s="22">
        <v>200</v>
      </c>
      <c r="K9" s="22">
        <v>2</v>
      </c>
      <c r="L9" s="22"/>
      <c r="M9" s="22"/>
    </row>
    <row r="10" spans="1:13" ht="20.100000000000001" customHeight="1" x14ac:dyDescent="0.3">
      <c r="B10" s="22">
        <v>300</v>
      </c>
      <c r="C10" s="22">
        <v>3</v>
      </c>
      <c r="D10" s="22">
        <f t="shared" si="0"/>
        <v>75</v>
      </c>
      <c r="E10" s="22">
        <f t="shared" ca="1" si="1"/>
        <v>150</v>
      </c>
      <c r="J10" s="22">
        <v>300</v>
      </c>
      <c r="K10" s="22">
        <v>3</v>
      </c>
      <c r="L10" s="22"/>
      <c r="M10" s="22"/>
    </row>
    <row r="11" spans="1:13" ht="20.100000000000001" customHeight="1" x14ac:dyDescent="0.3">
      <c r="B11" s="22">
        <v>400</v>
      </c>
      <c r="C11" s="22">
        <v>4</v>
      </c>
      <c r="D11" s="22">
        <f t="shared" si="0"/>
        <v>100</v>
      </c>
      <c r="E11" s="22">
        <f t="shared" ca="1" si="1"/>
        <v>250</v>
      </c>
      <c r="J11" s="22">
        <v>400</v>
      </c>
      <c r="K11" s="22">
        <v>4</v>
      </c>
      <c r="L11" s="22"/>
      <c r="M11" s="22"/>
    </row>
    <row r="12" spans="1:13" ht="20.100000000000001" customHeight="1" x14ac:dyDescent="0.3">
      <c r="B12" s="22">
        <v>500</v>
      </c>
      <c r="C12" s="22">
        <v>5</v>
      </c>
      <c r="D12" s="22">
        <f t="shared" si="0"/>
        <v>125</v>
      </c>
      <c r="E12" s="22">
        <f t="shared" ca="1" si="1"/>
        <v>375</v>
      </c>
      <c r="J12" s="22">
        <v>500</v>
      </c>
      <c r="K12" s="22">
        <v>4</v>
      </c>
      <c r="L12" s="22"/>
      <c r="M12" s="22"/>
    </row>
    <row r="13" spans="1:13" ht="20.100000000000001" customHeight="1" x14ac:dyDescent="0.3">
      <c r="B13" s="22">
        <v>600</v>
      </c>
      <c r="C13" s="22">
        <v>6</v>
      </c>
      <c r="D13" s="22">
        <f t="shared" si="0"/>
        <v>150</v>
      </c>
      <c r="E13" s="22">
        <f t="shared" ca="1" si="1"/>
        <v>525</v>
      </c>
      <c r="J13" s="22">
        <v>600</v>
      </c>
      <c r="K13" s="22">
        <v>4</v>
      </c>
      <c r="L13" s="22"/>
      <c r="M13" s="22"/>
    </row>
    <row r="14" spans="1:13" ht="20.100000000000001" customHeight="1" x14ac:dyDescent="0.3">
      <c r="B14" s="22">
        <v>700</v>
      </c>
      <c r="C14" s="22">
        <v>7</v>
      </c>
      <c r="D14" s="22">
        <f t="shared" si="0"/>
        <v>175</v>
      </c>
      <c r="E14" s="22">
        <f t="shared" ca="1" si="1"/>
        <v>700</v>
      </c>
      <c r="J14" s="22">
        <v>700</v>
      </c>
      <c r="K14" s="22">
        <v>4</v>
      </c>
      <c r="L14" s="22"/>
      <c r="M14" s="22"/>
    </row>
    <row r="15" spans="1:13" ht="20.100000000000001" customHeight="1" x14ac:dyDescent="0.3">
      <c r="B15" s="22">
        <v>800</v>
      </c>
      <c r="C15" s="22">
        <v>7</v>
      </c>
      <c r="D15" s="22">
        <f t="shared" si="0"/>
        <v>200</v>
      </c>
      <c r="E15" s="22">
        <f t="shared" ca="1" si="1"/>
        <v>875</v>
      </c>
      <c r="J15" s="22">
        <v>800</v>
      </c>
      <c r="K15" s="22">
        <v>4</v>
      </c>
      <c r="L15" s="22"/>
      <c r="M15" s="22"/>
    </row>
    <row r="16" spans="1:13" ht="20.100000000000001" customHeight="1" x14ac:dyDescent="0.3">
      <c r="B16" s="22">
        <v>900</v>
      </c>
      <c r="C16" s="22">
        <v>7</v>
      </c>
      <c r="D16" s="22">
        <f t="shared" si="0"/>
        <v>225</v>
      </c>
      <c r="E16" s="22">
        <f t="shared" ca="1" si="1"/>
        <v>1050</v>
      </c>
      <c r="J16" s="22">
        <v>900</v>
      </c>
      <c r="K16" s="22">
        <v>4</v>
      </c>
      <c r="L16" s="22"/>
      <c r="M16" s="22"/>
    </row>
    <row r="17" spans="2:13" ht="20.100000000000001" customHeight="1" x14ac:dyDescent="0.3">
      <c r="B17" s="22">
        <v>1000</v>
      </c>
      <c r="C17" s="22">
        <v>7</v>
      </c>
      <c r="D17" s="22">
        <f t="shared" si="0"/>
        <v>250</v>
      </c>
      <c r="E17" s="22">
        <f t="shared" ca="1" si="1"/>
        <v>1225</v>
      </c>
      <c r="J17" s="22">
        <v>1000</v>
      </c>
      <c r="K17" s="22">
        <v>4</v>
      </c>
      <c r="L17" s="22"/>
      <c r="M17" s="22"/>
    </row>
    <row r="18" spans="2:13" ht="80.25" customHeight="1" x14ac:dyDescent="0.3">
      <c r="B18" s="16"/>
      <c r="C18" s="16"/>
      <c r="D18" s="16"/>
      <c r="E18" s="16"/>
    </row>
  </sheetData>
  <mergeCells count="2">
    <mergeCell ref="B2:E2"/>
    <mergeCell ref="J2:M2"/>
  </mergeCells>
  <phoneticPr fontId="11" type="noConversion"/>
  <dataValidations count="1">
    <dataValidation type="whole" operator="greaterThan" allowBlank="1" showInputMessage="1" showErrorMessage="1" errorTitle="Invalid Entry" error="Please enter a whole number greater than one year." promptTitle="Economic Life" prompt="Please enter a whole number greater than one year." sqref="C4 K4" xr:uid="{EF4E22FA-E5FC-4468-94DE-F933430DD723}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0698-CAE5-440C-B0E4-D410A00580FA}">
  <sheetPr codeName="Sheet4"/>
  <dimension ref="B2:F18"/>
  <sheetViews>
    <sheetView showGridLines="0" zoomScale="110" zoomScaleNormal="110" workbookViewId="0">
      <selection activeCell="F18" sqref="F18"/>
    </sheetView>
  </sheetViews>
  <sheetFormatPr defaultRowHeight="20.100000000000001" customHeight="1" x14ac:dyDescent="0.3"/>
  <cols>
    <col min="1" max="1" width="8.109375" customWidth="1"/>
    <col min="2" max="2" width="11.88671875" customWidth="1"/>
    <col min="3" max="3" width="12.5546875" customWidth="1"/>
    <col min="4" max="4" width="16.109375" style="12" customWidth="1"/>
    <col min="5" max="5" width="17.6640625" style="12" customWidth="1"/>
    <col min="6" max="6" width="16" style="12" customWidth="1"/>
    <col min="7" max="7" width="17" customWidth="1"/>
  </cols>
  <sheetData>
    <row r="2" spans="2:6" ht="20.100000000000001" customHeight="1" thickBot="1" x14ac:dyDescent="0.4">
      <c r="B2" s="27" t="s">
        <v>19</v>
      </c>
      <c r="C2" s="27"/>
      <c r="D2" s="27"/>
      <c r="E2" s="27"/>
      <c r="F2" s="27"/>
    </row>
    <row r="3" spans="2:6" ht="20.100000000000001" customHeight="1" thickTop="1" x14ac:dyDescent="0.3"/>
    <row r="4" spans="2:6" ht="20.100000000000001" customHeight="1" x14ac:dyDescent="0.3">
      <c r="B4" s="33" t="s">
        <v>17</v>
      </c>
      <c r="C4" s="34"/>
      <c r="D4" s="35"/>
      <c r="E4" s="13"/>
      <c r="F4" s="13"/>
    </row>
    <row r="5" spans="2:6" ht="20.100000000000001" customHeight="1" x14ac:dyDescent="0.3">
      <c r="B5" s="28" t="s">
        <v>8</v>
      </c>
      <c r="C5" s="29"/>
      <c r="D5" s="4">
        <v>10000</v>
      </c>
      <c r="E5" s="13"/>
      <c r="F5" s="13"/>
    </row>
    <row r="6" spans="2:6" ht="20.100000000000001" customHeight="1" x14ac:dyDescent="0.3">
      <c r="B6" s="28" t="s">
        <v>4</v>
      </c>
      <c r="C6" s="29"/>
      <c r="D6" s="4">
        <v>1500</v>
      </c>
      <c r="E6" s="13"/>
      <c r="F6" s="13"/>
    </row>
    <row r="7" spans="2:6" ht="20.100000000000001" customHeight="1" x14ac:dyDescent="0.3">
      <c r="B7" s="28" t="s">
        <v>9</v>
      </c>
      <c r="C7" s="29"/>
      <c r="D7" s="1">
        <v>7</v>
      </c>
      <c r="E7" s="13"/>
      <c r="F7" s="13"/>
    </row>
    <row r="8" spans="2:6" ht="20.100000000000001" customHeight="1" x14ac:dyDescent="0.3">
      <c r="B8" s="14"/>
      <c r="C8" s="14"/>
      <c r="D8" s="13"/>
      <c r="E8" s="13"/>
      <c r="F8" s="13"/>
    </row>
    <row r="9" spans="2:6" ht="35.1" customHeight="1" x14ac:dyDescent="0.3">
      <c r="B9" s="2" t="s">
        <v>0</v>
      </c>
      <c r="C9" s="2" t="s">
        <v>7</v>
      </c>
      <c r="D9" s="3" t="s">
        <v>1</v>
      </c>
      <c r="E9" s="5" t="s">
        <v>5</v>
      </c>
      <c r="F9" s="3" t="s">
        <v>6</v>
      </c>
    </row>
    <row r="10" spans="2:6" ht="20.100000000000001" customHeight="1" x14ac:dyDescent="0.3">
      <c r="B10" s="8">
        <v>2016</v>
      </c>
      <c r="C10" s="1">
        <v>0</v>
      </c>
      <c r="D10" s="4">
        <v>0</v>
      </c>
      <c r="E10" s="11">
        <v>0</v>
      </c>
      <c r="F10" s="4">
        <v>10000</v>
      </c>
    </row>
    <row r="11" spans="2:6" ht="20.100000000000001" customHeight="1" x14ac:dyDescent="0.3">
      <c r="B11" s="8">
        <v>2017</v>
      </c>
      <c r="C11" s="1">
        <v>1</v>
      </c>
      <c r="D11" s="4"/>
      <c r="E11" s="9"/>
      <c r="F11" s="4"/>
    </row>
    <row r="12" spans="2:6" ht="20.100000000000001" customHeight="1" x14ac:dyDescent="0.3">
      <c r="B12" s="8">
        <v>2018</v>
      </c>
      <c r="C12" s="1">
        <v>2</v>
      </c>
      <c r="D12" s="4"/>
      <c r="E12" s="4"/>
      <c r="F12" s="4"/>
    </row>
    <row r="13" spans="2:6" ht="20.100000000000001" customHeight="1" x14ac:dyDescent="0.3">
      <c r="B13" s="8">
        <v>2019</v>
      </c>
      <c r="C13" s="1">
        <v>3</v>
      </c>
      <c r="D13" s="4"/>
      <c r="E13" s="4"/>
      <c r="F13" s="4"/>
    </row>
    <row r="14" spans="2:6" ht="20.100000000000001" customHeight="1" x14ac:dyDescent="0.3">
      <c r="B14" s="8">
        <v>2020</v>
      </c>
      <c r="C14" s="1">
        <v>4</v>
      </c>
      <c r="D14" s="4"/>
      <c r="E14" s="4"/>
      <c r="F14" s="4"/>
    </row>
    <row r="15" spans="2:6" ht="20.100000000000001" customHeight="1" x14ac:dyDescent="0.3">
      <c r="B15" s="8">
        <v>2021</v>
      </c>
      <c r="C15" s="1">
        <v>5</v>
      </c>
      <c r="D15" s="4"/>
      <c r="E15" s="4"/>
      <c r="F15" s="4"/>
    </row>
    <row r="16" spans="2:6" ht="20.100000000000001" customHeight="1" x14ac:dyDescent="0.3">
      <c r="B16" s="8">
        <v>2022</v>
      </c>
      <c r="C16" s="1">
        <v>6</v>
      </c>
      <c r="D16" s="4"/>
      <c r="E16" s="4"/>
      <c r="F16" s="4"/>
    </row>
    <row r="17" spans="2:6" ht="20.100000000000001" customHeight="1" x14ac:dyDescent="0.3">
      <c r="B17" s="8">
        <v>2023</v>
      </c>
      <c r="C17" s="1">
        <v>7</v>
      </c>
      <c r="D17" s="4"/>
      <c r="E17" s="4"/>
      <c r="F17" s="4"/>
    </row>
    <row r="18" spans="2:6" ht="62.25" customHeight="1" x14ac:dyDescent="0.3"/>
  </sheetData>
  <mergeCells count="5">
    <mergeCell ref="B2:F2"/>
    <mergeCell ref="B4:D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</vt:lpstr>
      <vt:lpstr>Basaed On Formulation</vt:lpstr>
      <vt:lpstr>Using SLN Function</vt:lpstr>
      <vt:lpstr>Drepeciation Due to multiple in</vt:lpstr>
      <vt:lpstr>Practice Session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2022-11-17T04:35:36Z</cp:lastPrinted>
  <dcterms:created xsi:type="dcterms:W3CDTF">2022-11-17T03:54:45Z</dcterms:created>
  <dcterms:modified xsi:type="dcterms:W3CDTF">2022-11-22T09:17:19Z</dcterms:modified>
</cp:coreProperties>
</file>