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95-0034/"/>
    </mc:Choice>
  </mc:AlternateContent>
  <xr:revisionPtr revIDLastSave="165" documentId="11_F25DC773A252ABDACC1048B8715879F45BDE58EF" xr6:coauthVersionLast="47" xr6:coauthVersionMax="47" xr10:uidLastSave="{42A36D01-AA57-48D8-B5C0-DCBFBD40392F}"/>
  <bookViews>
    <workbookView xWindow="-120" yWindow="-120" windowWidth="20730" windowHeight="11160" activeTab="5" xr2:uid="{00000000-000D-0000-FFFF-FFFF00000000}"/>
  </bookViews>
  <sheets>
    <sheet name="Dataset" sheetId="6" r:id="rId1"/>
    <sheet name="W1" sheetId="1" r:id="rId2"/>
    <sheet name="W2" sheetId="2" r:id="rId3"/>
    <sheet name="W3" sheetId="3" r:id="rId4"/>
    <sheet name="W4" sheetId="4" r:id="rId5"/>
    <sheet name="W5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4" l="1"/>
  <c r="G5" i="3"/>
  <c r="G5" i="2"/>
  <c r="G5" i="5"/>
  <c r="G5" i="1"/>
</calcChain>
</file>

<file path=xl/sharedStrings.xml><?xml version="1.0" encoding="utf-8"?>
<sst xmlns="http://schemas.openxmlformats.org/spreadsheetml/2006/main" count="148" uniqueCount="15">
  <si>
    <t>Product ID</t>
  </si>
  <si>
    <t>Price</t>
  </si>
  <si>
    <t>Yes</t>
  </si>
  <si>
    <t>No</t>
  </si>
  <si>
    <t>Look for</t>
  </si>
  <si>
    <t>Delivery Status</t>
  </si>
  <si>
    <t>ID</t>
  </si>
  <si>
    <t>Applying LOOKUP Function</t>
  </si>
  <si>
    <t>Inserting VLOOKUP Function</t>
  </si>
  <si>
    <t>Applying INDEX &amp; MATCH Functions</t>
  </si>
  <si>
    <t>Using HLOOKUP Function</t>
  </si>
  <si>
    <t>Utilizing XLOOKUP Function</t>
  </si>
  <si>
    <t xml:space="preserve">  </t>
  </si>
  <si>
    <t>Practice Yourself</t>
  </si>
  <si>
    <t>Dataset for Lookup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</si>
</sst>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44" fontId="0" fillId="0" borderId="2" xfId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2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2C1D5-1DB5-4615-BFE5-B2A03C657185}">
  <dimension ref="B2:D12"/>
  <sheetViews>
    <sheetView showGridLines="0" workbookViewId="0">
      <selection activeCell="M6" sqref="M6"/>
    </sheetView>
  </sheetViews>
  <sheetFormatPr defaultRowHeight="20.100000000000001" customHeight="1" x14ac:dyDescent="0.25"/>
  <cols>
    <col min="1" max="1" width="3.85546875" style="1" customWidth="1"/>
    <col min="2" max="2" width="13.140625" style="1" customWidth="1"/>
    <col min="3" max="3" width="16.85546875" style="1" customWidth="1"/>
    <col min="4" max="4" width="12" style="1" customWidth="1"/>
    <col min="5" max="5" width="18.5703125" style="1" customWidth="1"/>
    <col min="6" max="6" width="12" style="1" customWidth="1"/>
    <col min="7" max="7" width="11.5703125" style="1" customWidth="1"/>
    <col min="8" max="8" width="22.140625" style="1" customWidth="1"/>
    <col min="9" max="9" width="12" style="1" bestFit="1" customWidth="1"/>
    <col min="10" max="10" width="16.7109375" style="1" bestFit="1" customWidth="1"/>
    <col min="11" max="11" width="8" style="1" bestFit="1" customWidth="1"/>
    <col min="12" max="12" width="9.140625" style="1"/>
    <col min="13" max="13" width="12" style="1" bestFit="1" customWidth="1"/>
    <col min="14" max="14" width="6.28515625" style="1" bestFit="1" customWidth="1"/>
    <col min="15" max="16384" width="9.140625" style="1"/>
  </cols>
  <sheetData>
    <row r="2" spans="2:4" ht="20.100000000000001" customHeight="1" thickBot="1" x14ac:dyDescent="0.3">
      <c r="B2" s="6" t="s">
        <v>14</v>
      </c>
      <c r="C2" s="6"/>
      <c r="D2" s="6"/>
    </row>
    <row r="3" spans="2:4" ht="20.100000000000001" customHeight="1" thickTop="1" x14ac:dyDescent="0.25"/>
    <row r="4" spans="2:4" ht="20.100000000000001" customHeight="1" x14ac:dyDescent="0.25">
      <c r="B4" s="4" t="s">
        <v>0</v>
      </c>
      <c r="C4" s="4" t="s">
        <v>5</v>
      </c>
      <c r="D4" s="4" t="s">
        <v>1</v>
      </c>
    </row>
    <row r="5" spans="2:4" ht="20.100000000000001" customHeight="1" x14ac:dyDescent="0.25">
      <c r="B5" s="2">
        <v>950027</v>
      </c>
      <c r="C5" s="2" t="s">
        <v>2</v>
      </c>
      <c r="D5" s="3">
        <v>45</v>
      </c>
    </row>
    <row r="6" spans="2:4" ht="20.100000000000001" customHeight="1" x14ac:dyDescent="0.25">
      <c r="B6" s="2">
        <v>630013</v>
      </c>
      <c r="C6" s="2" t="s">
        <v>3</v>
      </c>
      <c r="D6" s="3">
        <v>36</v>
      </c>
    </row>
    <row r="7" spans="2:4" ht="20.100000000000001" customHeight="1" x14ac:dyDescent="0.25">
      <c r="B7" s="2">
        <v>920025</v>
      </c>
      <c r="C7" s="2" t="s">
        <v>3</v>
      </c>
      <c r="D7" s="3">
        <v>51</v>
      </c>
    </row>
    <row r="8" spans="2:4" ht="20.100000000000001" customHeight="1" x14ac:dyDescent="0.25">
      <c r="B8" s="2">
        <v>960004</v>
      </c>
      <c r="C8" s="2" t="s">
        <v>2</v>
      </c>
      <c r="D8" s="3">
        <v>42</v>
      </c>
    </row>
    <row r="9" spans="2:4" ht="20.100000000000001" customHeight="1" x14ac:dyDescent="0.25">
      <c r="B9" s="2">
        <v>460032</v>
      </c>
      <c r="C9" s="2" t="s">
        <v>3</v>
      </c>
      <c r="D9" s="3">
        <v>28</v>
      </c>
    </row>
    <row r="10" spans="2:4" ht="20.100000000000001" customHeight="1" x14ac:dyDescent="0.25">
      <c r="B10" s="2">
        <v>720015</v>
      </c>
      <c r="C10" s="2" t="s">
        <v>2</v>
      </c>
      <c r="D10" s="3">
        <v>44</v>
      </c>
    </row>
    <row r="11" spans="2:4" ht="20.100000000000001" customHeight="1" x14ac:dyDescent="0.25">
      <c r="B11" s="2">
        <v>350034</v>
      </c>
      <c r="C11" s="2" t="s">
        <v>2</v>
      </c>
      <c r="D11" s="3">
        <v>51</v>
      </c>
    </row>
    <row r="12" spans="2:4" ht="59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12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85546875" style="1" customWidth="1"/>
    <col min="2" max="2" width="13.140625" style="1" customWidth="1"/>
    <col min="3" max="3" width="16.85546875" style="1" customWidth="1"/>
    <col min="4" max="4" width="12" style="1" customWidth="1"/>
    <col min="5" max="5" width="6.28515625" style="1" customWidth="1"/>
    <col min="6" max="6" width="12" style="1" customWidth="1"/>
    <col min="7" max="7" width="11.5703125" style="1" customWidth="1"/>
    <col min="8" max="8" width="20.42578125" style="1" customWidth="1"/>
    <col min="9" max="9" width="12" style="1" bestFit="1" customWidth="1"/>
    <col min="10" max="10" width="16.7109375" style="1" bestFit="1" customWidth="1"/>
    <col min="11" max="11" width="8" style="1" bestFit="1" customWidth="1"/>
    <col min="12" max="12" width="9.140625" style="1"/>
    <col min="13" max="13" width="12" style="1" bestFit="1" customWidth="1"/>
    <col min="14" max="14" width="6.28515625" style="1" bestFit="1" customWidth="1"/>
    <col min="15" max="16384" width="9.140625" style="1"/>
  </cols>
  <sheetData>
    <row r="2" spans="2:14" ht="20.100000000000001" customHeight="1" thickBot="1" x14ac:dyDescent="0.3">
      <c r="B2" s="6" t="s">
        <v>7</v>
      </c>
      <c r="C2" s="6"/>
      <c r="D2" s="6"/>
      <c r="E2" s="6"/>
      <c r="F2" s="6"/>
      <c r="G2" s="6"/>
      <c r="I2" s="6" t="s">
        <v>13</v>
      </c>
      <c r="J2" s="6"/>
      <c r="K2" s="6"/>
      <c r="L2" s="6"/>
      <c r="M2" s="6"/>
      <c r="N2" s="6"/>
    </row>
    <row r="3" spans="2:14" ht="20.100000000000001" customHeight="1" thickTop="1" x14ac:dyDescent="0.25"/>
    <row r="4" spans="2:14" ht="20.100000000000001" customHeight="1" x14ac:dyDescent="0.25">
      <c r="B4" s="4" t="s">
        <v>0</v>
      </c>
      <c r="C4" s="4" t="s">
        <v>5</v>
      </c>
      <c r="D4" s="4" t="s">
        <v>1</v>
      </c>
      <c r="F4" s="5" t="s">
        <v>0</v>
      </c>
      <c r="G4" s="5" t="s">
        <v>1</v>
      </c>
      <c r="I4" s="4" t="s">
        <v>0</v>
      </c>
      <c r="J4" s="4" t="s">
        <v>5</v>
      </c>
      <c r="K4" s="4" t="s">
        <v>1</v>
      </c>
      <c r="M4" s="5" t="s">
        <v>0</v>
      </c>
      <c r="N4" s="5" t="s">
        <v>1</v>
      </c>
    </row>
    <row r="5" spans="2:14" ht="20.100000000000001" customHeight="1" x14ac:dyDescent="0.25">
      <c r="B5" s="2">
        <v>950027</v>
      </c>
      <c r="C5" s="2" t="s">
        <v>2</v>
      </c>
      <c r="D5" s="3">
        <v>45</v>
      </c>
      <c r="F5" s="2">
        <v>960004</v>
      </c>
      <c r="G5" s="2">
        <f>LOOKUP(F5,B5:B11,D5:D11)</f>
        <v>42</v>
      </c>
      <c r="I5" s="2">
        <v>950027</v>
      </c>
      <c r="J5" s="2" t="s">
        <v>2</v>
      </c>
      <c r="K5" s="3">
        <v>45</v>
      </c>
      <c r="M5" s="2">
        <v>960004</v>
      </c>
      <c r="N5" s="2" t="s">
        <v>12</v>
      </c>
    </row>
    <row r="6" spans="2:14" ht="20.100000000000001" customHeight="1" x14ac:dyDescent="0.25">
      <c r="B6" s="2">
        <v>630013</v>
      </c>
      <c r="C6" s="2" t="s">
        <v>3</v>
      </c>
      <c r="D6" s="3">
        <v>36</v>
      </c>
      <c r="I6" s="2">
        <v>630013</v>
      </c>
      <c r="J6" s="2" t="s">
        <v>3</v>
      </c>
      <c r="K6" s="3">
        <v>36</v>
      </c>
    </row>
    <row r="7" spans="2:14" ht="20.100000000000001" customHeight="1" x14ac:dyDescent="0.25">
      <c r="B7" s="2">
        <v>920025</v>
      </c>
      <c r="C7" s="2" t="s">
        <v>3</v>
      </c>
      <c r="D7" s="3">
        <v>51</v>
      </c>
      <c r="I7" s="2">
        <v>920025</v>
      </c>
      <c r="J7" s="2" t="s">
        <v>3</v>
      </c>
      <c r="K7" s="3">
        <v>51</v>
      </c>
    </row>
    <row r="8" spans="2:14" ht="20.100000000000001" customHeight="1" x14ac:dyDescent="0.25">
      <c r="B8" s="2">
        <v>960004</v>
      </c>
      <c r="C8" s="2" t="s">
        <v>2</v>
      </c>
      <c r="D8" s="3">
        <v>42</v>
      </c>
      <c r="I8" s="2">
        <v>960004</v>
      </c>
      <c r="J8" s="2" t="s">
        <v>2</v>
      </c>
      <c r="K8" s="3">
        <v>42</v>
      </c>
    </row>
    <row r="9" spans="2:14" ht="20.100000000000001" customHeight="1" x14ac:dyDescent="0.25">
      <c r="B9" s="2">
        <v>460032</v>
      </c>
      <c r="C9" s="2" t="s">
        <v>3</v>
      </c>
      <c r="D9" s="3">
        <v>28</v>
      </c>
      <c r="I9" s="2">
        <v>460032</v>
      </c>
      <c r="J9" s="2" t="s">
        <v>3</v>
      </c>
      <c r="K9" s="3">
        <v>28</v>
      </c>
    </row>
    <row r="10" spans="2:14" ht="20.100000000000001" customHeight="1" x14ac:dyDescent="0.25">
      <c r="B10" s="2">
        <v>720015</v>
      </c>
      <c r="C10" s="2" t="s">
        <v>2</v>
      </c>
      <c r="D10" s="3">
        <v>44</v>
      </c>
      <c r="I10" s="2">
        <v>720015</v>
      </c>
      <c r="J10" s="2" t="s">
        <v>2</v>
      </c>
      <c r="K10" s="3">
        <v>44</v>
      </c>
    </row>
    <row r="11" spans="2:14" ht="20.100000000000001" customHeight="1" x14ac:dyDescent="0.25">
      <c r="B11" s="2">
        <v>350034</v>
      </c>
      <c r="C11" s="2" t="s">
        <v>2</v>
      </c>
      <c r="D11" s="3">
        <v>51</v>
      </c>
      <c r="I11" s="2">
        <v>350034</v>
      </c>
      <c r="J11" s="2" t="s">
        <v>2</v>
      </c>
      <c r="K11" s="3">
        <v>51</v>
      </c>
    </row>
    <row r="12" spans="2:14" ht="59.25" customHeight="1" x14ac:dyDescent="0.25"/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2E75C-37E7-4F87-B808-531243B60C2B}">
  <dimension ref="B2:N12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85546875" style="1" customWidth="1"/>
    <col min="2" max="2" width="13.140625" style="1" customWidth="1"/>
    <col min="3" max="3" width="16.85546875" style="1" customWidth="1"/>
    <col min="4" max="4" width="12" style="1" customWidth="1"/>
    <col min="5" max="5" width="6.28515625" style="1" customWidth="1"/>
    <col min="6" max="6" width="12" style="1" customWidth="1"/>
    <col min="7" max="7" width="11.5703125" style="1" customWidth="1"/>
    <col min="8" max="8" width="20.42578125" style="1" customWidth="1"/>
    <col min="9" max="9" width="12" style="1" bestFit="1" customWidth="1"/>
    <col min="10" max="10" width="16.7109375" style="1" bestFit="1" customWidth="1"/>
    <col min="11" max="11" width="8" style="1" bestFit="1" customWidth="1"/>
    <col min="12" max="12" width="9.140625" style="1"/>
    <col min="13" max="13" width="12" style="1" bestFit="1" customWidth="1"/>
    <col min="14" max="14" width="6.28515625" style="1" bestFit="1" customWidth="1"/>
    <col min="15" max="16384" width="9.140625" style="1"/>
  </cols>
  <sheetData>
    <row r="2" spans="2:14" ht="20.100000000000001" customHeight="1" thickBot="1" x14ac:dyDescent="0.3">
      <c r="B2" s="6" t="s">
        <v>8</v>
      </c>
      <c r="C2" s="6"/>
      <c r="D2" s="6"/>
      <c r="E2" s="6"/>
      <c r="F2" s="6"/>
      <c r="G2" s="6"/>
      <c r="I2" s="6" t="s">
        <v>13</v>
      </c>
      <c r="J2" s="6"/>
      <c r="K2" s="6"/>
      <c r="L2" s="6"/>
      <c r="M2" s="6"/>
      <c r="N2" s="6"/>
    </row>
    <row r="3" spans="2:14" ht="20.100000000000001" customHeight="1" thickTop="1" x14ac:dyDescent="0.25"/>
    <row r="4" spans="2:14" ht="20.100000000000001" customHeight="1" x14ac:dyDescent="0.25">
      <c r="B4" s="4" t="s">
        <v>0</v>
      </c>
      <c r="C4" s="4" t="s">
        <v>5</v>
      </c>
      <c r="D4" s="4" t="s">
        <v>1</v>
      </c>
      <c r="F4" s="5" t="s">
        <v>0</v>
      </c>
      <c r="G4" s="5" t="s">
        <v>1</v>
      </c>
      <c r="I4" s="4" t="s">
        <v>0</v>
      </c>
      <c r="J4" s="4" t="s">
        <v>5</v>
      </c>
      <c r="K4" s="4" t="s">
        <v>1</v>
      </c>
      <c r="M4" s="5" t="s">
        <v>0</v>
      </c>
      <c r="N4" s="5" t="s">
        <v>1</v>
      </c>
    </row>
    <row r="5" spans="2:14" ht="20.100000000000001" customHeight="1" x14ac:dyDescent="0.25">
      <c r="B5" s="2">
        <v>950027</v>
      </c>
      <c r="C5" s="2" t="s">
        <v>2</v>
      </c>
      <c r="D5" s="3">
        <v>45</v>
      </c>
      <c r="F5" s="2">
        <v>460032</v>
      </c>
      <c r="G5" s="2">
        <f>VLOOKUP(F5,B5:D11,3,FALSE)</f>
        <v>28</v>
      </c>
      <c r="I5" s="2">
        <v>950027</v>
      </c>
      <c r="J5" s="2" t="s">
        <v>2</v>
      </c>
      <c r="K5" s="3">
        <v>45</v>
      </c>
      <c r="M5" s="2">
        <v>460032</v>
      </c>
      <c r="N5" s="2" t="s">
        <v>12</v>
      </c>
    </row>
    <row r="6" spans="2:14" ht="20.100000000000001" customHeight="1" x14ac:dyDescent="0.25">
      <c r="B6" s="2">
        <v>630013</v>
      </c>
      <c r="C6" s="2" t="s">
        <v>3</v>
      </c>
      <c r="D6" s="3">
        <v>36</v>
      </c>
      <c r="I6" s="2">
        <v>630013</v>
      </c>
      <c r="J6" s="2" t="s">
        <v>3</v>
      </c>
      <c r="K6" s="3">
        <v>36</v>
      </c>
    </row>
    <row r="7" spans="2:14" ht="20.100000000000001" customHeight="1" x14ac:dyDescent="0.25">
      <c r="B7" s="2">
        <v>920025</v>
      </c>
      <c r="C7" s="2" t="s">
        <v>3</v>
      </c>
      <c r="D7" s="3">
        <v>51</v>
      </c>
      <c r="I7" s="2">
        <v>920025</v>
      </c>
      <c r="J7" s="2" t="s">
        <v>3</v>
      </c>
      <c r="K7" s="3">
        <v>51</v>
      </c>
    </row>
    <row r="8" spans="2:14" ht="20.100000000000001" customHeight="1" x14ac:dyDescent="0.25">
      <c r="B8" s="2">
        <v>960004</v>
      </c>
      <c r="C8" s="2" t="s">
        <v>2</v>
      </c>
      <c r="D8" s="3">
        <v>42</v>
      </c>
      <c r="I8" s="2">
        <v>960004</v>
      </c>
      <c r="J8" s="2" t="s">
        <v>2</v>
      </c>
      <c r="K8" s="3">
        <v>42</v>
      </c>
    </row>
    <row r="9" spans="2:14" ht="20.100000000000001" customHeight="1" x14ac:dyDescent="0.25">
      <c r="B9" s="2">
        <v>460032</v>
      </c>
      <c r="C9" s="2" t="s">
        <v>3</v>
      </c>
      <c r="D9" s="3">
        <v>28</v>
      </c>
      <c r="I9" s="2">
        <v>460032</v>
      </c>
      <c r="J9" s="2" t="s">
        <v>3</v>
      </c>
      <c r="K9" s="3">
        <v>28</v>
      </c>
    </row>
    <row r="10" spans="2:14" ht="20.100000000000001" customHeight="1" x14ac:dyDescent="0.25">
      <c r="B10" s="2">
        <v>720015</v>
      </c>
      <c r="C10" s="2" t="s">
        <v>2</v>
      </c>
      <c r="D10" s="3">
        <v>44</v>
      </c>
      <c r="I10" s="2">
        <v>720015</v>
      </c>
      <c r="J10" s="2" t="s">
        <v>2</v>
      </c>
      <c r="K10" s="3">
        <v>44</v>
      </c>
    </row>
    <row r="11" spans="2:14" ht="20.100000000000001" customHeight="1" x14ac:dyDescent="0.25">
      <c r="B11" s="2">
        <v>350034</v>
      </c>
      <c r="C11" s="2" t="s">
        <v>2</v>
      </c>
      <c r="D11" s="3">
        <v>51</v>
      </c>
      <c r="I11" s="2">
        <v>350034</v>
      </c>
      <c r="J11" s="2" t="s">
        <v>2</v>
      </c>
      <c r="K11" s="3">
        <v>51</v>
      </c>
    </row>
    <row r="12" spans="2:14" ht="59.25" customHeight="1" x14ac:dyDescent="0.25"/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A0E4F-A58C-4E8A-89C6-64B64DA57781}">
  <dimension ref="B2:N12"/>
  <sheetViews>
    <sheetView showGridLines="0" workbookViewId="0">
      <selection activeCell="G6" sqref="G6"/>
    </sheetView>
  </sheetViews>
  <sheetFormatPr defaultRowHeight="20.100000000000001" customHeight="1" x14ac:dyDescent="0.25"/>
  <cols>
    <col min="1" max="1" width="3.85546875" style="1" customWidth="1"/>
    <col min="2" max="2" width="13.140625" style="1" customWidth="1"/>
    <col min="3" max="3" width="16.85546875" style="1" customWidth="1"/>
    <col min="4" max="4" width="12" style="1" customWidth="1"/>
    <col min="5" max="5" width="6.28515625" style="1" customWidth="1"/>
    <col min="6" max="6" width="12" style="1" customWidth="1"/>
    <col min="7" max="7" width="11.5703125" style="1" customWidth="1"/>
    <col min="8" max="8" width="20.42578125" style="1" customWidth="1"/>
    <col min="9" max="9" width="12" style="1" bestFit="1" customWidth="1"/>
    <col min="10" max="10" width="16.7109375" style="1" bestFit="1" customWidth="1"/>
    <col min="11" max="11" width="8" style="1" bestFit="1" customWidth="1"/>
    <col min="12" max="12" width="9.140625" style="1"/>
    <col min="13" max="13" width="12" style="1" bestFit="1" customWidth="1"/>
    <col min="14" max="14" width="6.28515625" style="1" bestFit="1" customWidth="1"/>
    <col min="15" max="16384" width="9.140625" style="1"/>
  </cols>
  <sheetData>
    <row r="2" spans="2:14" ht="20.100000000000001" customHeight="1" thickBot="1" x14ac:dyDescent="0.3">
      <c r="B2" s="6" t="s">
        <v>9</v>
      </c>
      <c r="C2" s="6"/>
      <c r="D2" s="6"/>
      <c r="E2" s="6"/>
      <c r="F2" s="6"/>
      <c r="G2" s="6"/>
      <c r="I2" s="6" t="s">
        <v>13</v>
      </c>
      <c r="J2" s="6"/>
      <c r="K2" s="6"/>
      <c r="L2" s="6"/>
      <c r="M2" s="6"/>
      <c r="N2" s="6"/>
    </row>
    <row r="3" spans="2:14" ht="20.100000000000001" customHeight="1" thickTop="1" x14ac:dyDescent="0.25"/>
    <row r="4" spans="2:14" ht="20.100000000000001" customHeight="1" x14ac:dyDescent="0.25">
      <c r="B4" s="4" t="s">
        <v>0</v>
      </c>
      <c r="C4" s="4" t="s">
        <v>5</v>
      </c>
      <c r="D4" s="4" t="s">
        <v>1</v>
      </c>
      <c r="F4" s="5" t="s">
        <v>0</v>
      </c>
      <c r="G4" s="5" t="s">
        <v>1</v>
      </c>
      <c r="I4" s="4" t="s">
        <v>0</v>
      </c>
      <c r="J4" s="4" t="s">
        <v>5</v>
      </c>
      <c r="K4" s="4" t="s">
        <v>1</v>
      </c>
      <c r="M4" s="5" t="s">
        <v>0</v>
      </c>
      <c r="N4" s="5" t="s">
        <v>1</v>
      </c>
    </row>
    <row r="5" spans="2:14" ht="20.100000000000001" customHeight="1" x14ac:dyDescent="0.25">
      <c r="B5" s="2">
        <v>950027</v>
      </c>
      <c r="C5" s="2" t="s">
        <v>2</v>
      </c>
      <c r="D5" s="3">
        <v>45</v>
      </c>
      <c r="F5" s="2">
        <v>630013</v>
      </c>
      <c r="G5" s="2">
        <f>INDEX(D5:D11,MATCH(F5,B5:B11,0))</f>
        <v>36</v>
      </c>
      <c r="I5" s="2">
        <v>950027</v>
      </c>
      <c r="J5" s="2" t="s">
        <v>2</v>
      </c>
      <c r="K5" s="3">
        <v>45</v>
      </c>
      <c r="M5" s="2">
        <v>630013</v>
      </c>
      <c r="N5" s="2" t="s">
        <v>12</v>
      </c>
    </row>
    <row r="6" spans="2:14" ht="20.100000000000001" customHeight="1" x14ac:dyDescent="0.25">
      <c r="B6" s="2">
        <v>630013</v>
      </c>
      <c r="C6" s="2" t="s">
        <v>3</v>
      </c>
      <c r="D6" s="3">
        <v>36</v>
      </c>
      <c r="I6" s="2">
        <v>630013</v>
      </c>
      <c r="J6" s="2" t="s">
        <v>3</v>
      </c>
      <c r="K6" s="3">
        <v>36</v>
      </c>
    </row>
    <row r="7" spans="2:14" ht="20.100000000000001" customHeight="1" x14ac:dyDescent="0.25">
      <c r="B7" s="2">
        <v>920025</v>
      </c>
      <c r="C7" s="2" t="s">
        <v>3</v>
      </c>
      <c r="D7" s="3">
        <v>51</v>
      </c>
      <c r="I7" s="2">
        <v>920025</v>
      </c>
      <c r="J7" s="2" t="s">
        <v>3</v>
      </c>
      <c r="K7" s="3">
        <v>51</v>
      </c>
    </row>
    <row r="8" spans="2:14" ht="20.100000000000001" customHeight="1" x14ac:dyDescent="0.25">
      <c r="B8" s="2">
        <v>960004</v>
      </c>
      <c r="C8" s="2" t="s">
        <v>2</v>
      </c>
      <c r="D8" s="3">
        <v>42</v>
      </c>
      <c r="I8" s="2">
        <v>960004</v>
      </c>
      <c r="J8" s="2" t="s">
        <v>2</v>
      </c>
      <c r="K8" s="3">
        <v>42</v>
      </c>
    </row>
    <row r="9" spans="2:14" ht="20.100000000000001" customHeight="1" x14ac:dyDescent="0.25">
      <c r="B9" s="2">
        <v>460032</v>
      </c>
      <c r="C9" s="2" t="s">
        <v>3</v>
      </c>
      <c r="D9" s="3">
        <v>28</v>
      </c>
      <c r="I9" s="2">
        <v>460032</v>
      </c>
      <c r="J9" s="2" t="s">
        <v>3</v>
      </c>
      <c r="K9" s="3">
        <v>28</v>
      </c>
    </row>
    <row r="10" spans="2:14" ht="20.100000000000001" customHeight="1" x14ac:dyDescent="0.25">
      <c r="B10" s="2">
        <v>720015</v>
      </c>
      <c r="C10" s="2" t="s">
        <v>2</v>
      </c>
      <c r="D10" s="3">
        <v>44</v>
      </c>
      <c r="I10" s="2">
        <v>720015</v>
      </c>
      <c r="J10" s="2" t="s">
        <v>2</v>
      </c>
      <c r="K10" s="3">
        <v>44</v>
      </c>
    </row>
    <row r="11" spans="2:14" ht="20.100000000000001" customHeight="1" x14ac:dyDescent="0.25">
      <c r="B11" s="2">
        <v>350034</v>
      </c>
      <c r="C11" s="2" t="s">
        <v>2</v>
      </c>
      <c r="D11" s="3">
        <v>51</v>
      </c>
      <c r="I11" s="2">
        <v>350034</v>
      </c>
      <c r="J11" s="2" t="s">
        <v>2</v>
      </c>
      <c r="K11" s="3">
        <v>51</v>
      </c>
    </row>
    <row r="12" spans="2:14" ht="59.25" customHeight="1" x14ac:dyDescent="0.25"/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9EF87-3125-42D0-99D8-250F4FE44756}">
  <dimension ref="B2:N12"/>
  <sheetViews>
    <sheetView showGridLines="0" workbookViewId="0">
      <selection activeCell="G5" sqref="G5"/>
    </sheetView>
  </sheetViews>
  <sheetFormatPr defaultRowHeight="20.100000000000001" customHeight="1" x14ac:dyDescent="0.25"/>
  <cols>
    <col min="1" max="1" width="3.85546875" style="1" customWidth="1"/>
    <col min="2" max="2" width="13.140625" style="1" customWidth="1"/>
    <col min="3" max="3" width="16.85546875" style="1" customWidth="1"/>
    <col min="4" max="4" width="12" style="1" customWidth="1"/>
    <col min="5" max="5" width="6.28515625" style="1" customWidth="1"/>
    <col min="6" max="6" width="14.5703125" style="1" customWidth="1"/>
    <col min="7" max="7" width="12.42578125" style="1" customWidth="1"/>
    <col min="8" max="8" width="20.42578125" style="1" customWidth="1"/>
    <col min="9" max="9" width="12" style="1" bestFit="1" customWidth="1"/>
    <col min="10" max="10" width="16.7109375" style="1" bestFit="1" customWidth="1"/>
    <col min="11" max="11" width="8" style="1" bestFit="1" customWidth="1"/>
    <col min="12" max="12" width="9.140625" style="1"/>
    <col min="13" max="13" width="10.140625" style="1" bestFit="1" customWidth="1"/>
    <col min="14" max="14" width="7" style="1" bestFit="1" customWidth="1"/>
    <col min="15" max="16384" width="9.140625" style="1"/>
  </cols>
  <sheetData>
    <row r="2" spans="2:14" ht="20.100000000000001" customHeight="1" thickBot="1" x14ac:dyDescent="0.3">
      <c r="B2" s="6" t="s">
        <v>10</v>
      </c>
      <c r="C2" s="6"/>
      <c r="D2" s="6"/>
      <c r="E2" s="6"/>
      <c r="F2" s="6"/>
      <c r="G2" s="6"/>
      <c r="I2" s="6" t="s">
        <v>13</v>
      </c>
      <c r="J2" s="6"/>
      <c r="K2" s="6"/>
      <c r="L2" s="6"/>
      <c r="M2" s="6"/>
      <c r="N2" s="6"/>
    </row>
    <row r="3" spans="2:14" ht="20.100000000000001" customHeight="1" thickTop="1" x14ac:dyDescent="0.25"/>
    <row r="4" spans="2:14" ht="19.5" customHeight="1" x14ac:dyDescent="0.25">
      <c r="B4" s="4" t="s">
        <v>0</v>
      </c>
      <c r="C4" s="4" t="s">
        <v>5</v>
      </c>
      <c r="D4" s="4" t="s">
        <v>1</v>
      </c>
      <c r="F4" s="5" t="s">
        <v>4</v>
      </c>
      <c r="G4" s="5" t="s">
        <v>6</v>
      </c>
      <c r="I4" s="4" t="s">
        <v>0</v>
      </c>
      <c r="J4" s="4" t="s">
        <v>5</v>
      </c>
      <c r="K4" s="4" t="s">
        <v>1</v>
      </c>
      <c r="M4" s="5" t="s">
        <v>4</v>
      </c>
      <c r="N4" s="5" t="s">
        <v>6</v>
      </c>
    </row>
    <row r="5" spans="2:14" ht="20.100000000000001" customHeight="1" x14ac:dyDescent="0.25">
      <c r="B5" s="2">
        <v>950027</v>
      </c>
      <c r="C5" s="2" t="s">
        <v>2</v>
      </c>
      <c r="D5" s="3">
        <v>45</v>
      </c>
      <c r="F5" s="2" t="s">
        <v>0</v>
      </c>
      <c r="G5" s="2">
        <f>HLOOKUP(F5,B4:D11,5,0)</f>
        <v>960004</v>
      </c>
      <c r="I5" s="2">
        <v>950027</v>
      </c>
      <c r="J5" s="2" t="s">
        <v>2</v>
      </c>
      <c r="K5" s="3">
        <v>45</v>
      </c>
      <c r="M5" s="2" t="s">
        <v>0</v>
      </c>
      <c r="N5" s="2" t="s">
        <v>12</v>
      </c>
    </row>
    <row r="6" spans="2:14" ht="20.100000000000001" customHeight="1" x14ac:dyDescent="0.25">
      <c r="B6" s="2">
        <v>630013</v>
      </c>
      <c r="C6" s="2" t="s">
        <v>3</v>
      </c>
      <c r="D6" s="3">
        <v>36</v>
      </c>
      <c r="I6" s="2">
        <v>630013</v>
      </c>
      <c r="J6" s="2" t="s">
        <v>3</v>
      </c>
      <c r="K6" s="3">
        <v>36</v>
      </c>
    </row>
    <row r="7" spans="2:14" ht="20.100000000000001" customHeight="1" x14ac:dyDescent="0.25">
      <c r="B7" s="2">
        <v>920025</v>
      </c>
      <c r="C7" s="2" t="s">
        <v>3</v>
      </c>
      <c r="D7" s="3">
        <v>51</v>
      </c>
      <c r="I7" s="2">
        <v>920025</v>
      </c>
      <c r="J7" s="2" t="s">
        <v>3</v>
      </c>
      <c r="K7" s="3">
        <v>51</v>
      </c>
    </row>
    <row r="8" spans="2:14" ht="20.100000000000001" customHeight="1" x14ac:dyDescent="0.25">
      <c r="B8" s="2">
        <v>960004</v>
      </c>
      <c r="C8" s="2" t="s">
        <v>2</v>
      </c>
      <c r="D8" s="3">
        <v>42</v>
      </c>
      <c r="I8" s="2">
        <v>960004</v>
      </c>
      <c r="J8" s="2" t="s">
        <v>2</v>
      </c>
      <c r="K8" s="3">
        <v>42</v>
      </c>
    </row>
    <row r="9" spans="2:14" ht="20.100000000000001" customHeight="1" x14ac:dyDescent="0.25">
      <c r="B9" s="2">
        <v>460032</v>
      </c>
      <c r="C9" s="2" t="s">
        <v>3</v>
      </c>
      <c r="D9" s="3">
        <v>28</v>
      </c>
      <c r="I9" s="2">
        <v>460032</v>
      </c>
      <c r="J9" s="2" t="s">
        <v>3</v>
      </c>
      <c r="K9" s="3">
        <v>28</v>
      </c>
    </row>
    <row r="10" spans="2:14" ht="20.100000000000001" customHeight="1" x14ac:dyDescent="0.25">
      <c r="B10" s="2">
        <v>720015</v>
      </c>
      <c r="C10" s="2" t="s">
        <v>2</v>
      </c>
      <c r="D10" s="3">
        <v>44</v>
      </c>
      <c r="I10" s="2">
        <v>720015</v>
      </c>
      <c r="J10" s="2" t="s">
        <v>2</v>
      </c>
      <c r="K10" s="3">
        <v>44</v>
      </c>
    </row>
    <row r="11" spans="2:14" ht="20.100000000000001" customHeight="1" x14ac:dyDescent="0.25">
      <c r="B11" s="2">
        <v>350034</v>
      </c>
      <c r="C11" s="2" t="s">
        <v>2</v>
      </c>
      <c r="D11" s="3">
        <v>51</v>
      </c>
      <c r="I11" s="2">
        <v>350034</v>
      </c>
      <c r="J11" s="2" t="s">
        <v>2</v>
      </c>
      <c r="K11" s="3">
        <v>51</v>
      </c>
    </row>
    <row r="12" spans="2:14" ht="59.25" customHeight="1" x14ac:dyDescent="0.25"/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D1980-8D00-4F46-A89C-845AE5AA56F9}">
  <dimension ref="B2:N12"/>
  <sheetViews>
    <sheetView showGridLines="0" tabSelected="1" workbookViewId="0">
      <selection activeCell="G5" sqref="G5"/>
    </sheetView>
  </sheetViews>
  <sheetFormatPr defaultRowHeight="20.100000000000001" customHeight="1" x14ac:dyDescent="0.25"/>
  <cols>
    <col min="1" max="1" width="3.85546875" style="1" customWidth="1"/>
    <col min="2" max="2" width="13.140625" style="1" customWidth="1"/>
    <col min="3" max="3" width="16.85546875" style="1" customWidth="1"/>
    <col min="4" max="4" width="12" style="1" customWidth="1"/>
    <col min="5" max="5" width="6.28515625" style="1" customWidth="1"/>
    <col min="6" max="6" width="12" style="1" customWidth="1"/>
    <col min="7" max="7" width="11.5703125" style="1" customWidth="1"/>
    <col min="8" max="8" width="20.42578125" style="1" customWidth="1"/>
    <col min="9" max="9" width="12" style="1" bestFit="1" customWidth="1"/>
    <col min="10" max="10" width="16.7109375" style="1" bestFit="1" customWidth="1"/>
    <col min="11" max="11" width="8" style="1" bestFit="1" customWidth="1"/>
    <col min="12" max="12" width="9.140625" style="1"/>
    <col min="13" max="13" width="12" style="1" bestFit="1" customWidth="1"/>
    <col min="14" max="14" width="9" style="1" customWidth="1"/>
    <col min="15" max="16384" width="9.140625" style="1"/>
  </cols>
  <sheetData>
    <row r="2" spans="2:14" ht="20.100000000000001" customHeight="1" thickBot="1" x14ac:dyDescent="0.3">
      <c r="B2" s="6" t="s">
        <v>11</v>
      </c>
      <c r="C2" s="6"/>
      <c r="D2" s="6"/>
      <c r="E2" s="6"/>
      <c r="F2" s="6"/>
      <c r="G2" s="6"/>
      <c r="I2" s="6" t="s">
        <v>13</v>
      </c>
      <c r="J2" s="6"/>
      <c r="K2" s="6"/>
      <c r="L2" s="6"/>
      <c r="M2" s="6"/>
      <c r="N2" s="6"/>
    </row>
    <row r="3" spans="2:14" ht="20.100000000000001" customHeight="1" thickTop="1" x14ac:dyDescent="0.25"/>
    <row r="4" spans="2:14" ht="20.100000000000001" customHeight="1" x14ac:dyDescent="0.25">
      <c r="B4" s="4" t="s">
        <v>0</v>
      </c>
      <c r="C4" s="4" t="s">
        <v>5</v>
      </c>
      <c r="D4" s="4" t="s">
        <v>1</v>
      </c>
      <c r="F4" s="5" t="s">
        <v>0</v>
      </c>
      <c r="G4" s="5" t="s">
        <v>1</v>
      </c>
      <c r="I4" s="4" t="s">
        <v>0</v>
      </c>
      <c r="J4" s="4" t="s">
        <v>5</v>
      </c>
      <c r="K4" s="4" t="s">
        <v>1</v>
      </c>
      <c r="M4" s="5" t="s">
        <v>0</v>
      </c>
      <c r="N4" s="5" t="s">
        <v>1</v>
      </c>
    </row>
    <row r="5" spans="2:14" ht="20.100000000000001" customHeight="1" x14ac:dyDescent="0.25">
      <c r="B5" s="2">
        <v>950027</v>
      </c>
      <c r="C5" s="2" t="s">
        <v>2</v>
      </c>
      <c r="D5" s="3">
        <v>45</v>
      </c>
      <c r="F5" s="2">
        <v>720015</v>
      </c>
      <c r="G5" s="2">
        <f>_xlfn.XLOOKUP(F5,B5:B11,D5:D11)</f>
        <v>44</v>
      </c>
      <c r="I5" s="2">
        <v>950027</v>
      </c>
      <c r="J5" s="2" t="s">
        <v>2</v>
      </c>
      <c r="K5" s="3">
        <v>45</v>
      </c>
      <c r="M5" s="2">
        <v>720015</v>
      </c>
      <c r="N5" s="2" t="s">
        <v>12</v>
      </c>
    </row>
    <row r="6" spans="2:14" ht="20.100000000000001" customHeight="1" x14ac:dyDescent="0.25">
      <c r="B6" s="2">
        <v>630013</v>
      </c>
      <c r="C6" s="2" t="s">
        <v>3</v>
      </c>
      <c r="D6" s="3">
        <v>36</v>
      </c>
      <c r="I6" s="2">
        <v>630013</v>
      </c>
      <c r="J6" s="2" t="s">
        <v>3</v>
      </c>
      <c r="K6" s="3">
        <v>36</v>
      </c>
    </row>
    <row r="7" spans="2:14" ht="20.100000000000001" customHeight="1" x14ac:dyDescent="0.25">
      <c r="B7" s="2">
        <v>920025</v>
      </c>
      <c r="C7" s="2" t="s">
        <v>3</v>
      </c>
      <c r="D7" s="3">
        <v>51</v>
      </c>
      <c r="I7" s="2">
        <v>920025</v>
      </c>
      <c r="J7" s="2" t="s">
        <v>3</v>
      </c>
      <c r="K7" s="3">
        <v>51</v>
      </c>
    </row>
    <row r="8" spans="2:14" ht="20.100000000000001" customHeight="1" x14ac:dyDescent="0.25">
      <c r="B8" s="2">
        <v>960004</v>
      </c>
      <c r="C8" s="2" t="s">
        <v>2</v>
      </c>
      <c r="D8" s="3">
        <v>42</v>
      </c>
      <c r="I8" s="2">
        <v>960004</v>
      </c>
      <c r="J8" s="2" t="s">
        <v>2</v>
      </c>
      <c r="K8" s="3">
        <v>42</v>
      </c>
    </row>
    <row r="9" spans="2:14" ht="20.100000000000001" customHeight="1" x14ac:dyDescent="0.25">
      <c r="B9" s="2">
        <v>460032</v>
      </c>
      <c r="C9" s="2" t="s">
        <v>3</v>
      </c>
      <c r="D9" s="3">
        <v>28</v>
      </c>
      <c r="I9" s="2">
        <v>460032</v>
      </c>
      <c r="J9" s="2" t="s">
        <v>3</v>
      </c>
      <c r="K9" s="3">
        <v>28</v>
      </c>
    </row>
    <row r="10" spans="2:14" ht="20.100000000000001" customHeight="1" x14ac:dyDescent="0.25">
      <c r="B10" s="2">
        <v>720015</v>
      </c>
      <c r="C10" s="2" t="s">
        <v>2</v>
      </c>
      <c r="D10" s="3">
        <v>44</v>
      </c>
      <c r="I10" s="2">
        <v>720015</v>
      </c>
      <c r="J10" s="2" t="s">
        <v>2</v>
      </c>
      <c r="K10" s="3">
        <v>44</v>
      </c>
    </row>
    <row r="11" spans="2:14" ht="20.100000000000001" customHeight="1" x14ac:dyDescent="0.25">
      <c r="B11" s="2">
        <v>350034</v>
      </c>
      <c r="C11" s="2" t="s">
        <v>2</v>
      </c>
      <c r="D11" s="3">
        <v>51</v>
      </c>
      <c r="I11" s="2">
        <v>350034</v>
      </c>
      <c r="J11" s="2" t="s">
        <v>2</v>
      </c>
      <c r="K11" s="3">
        <v>51</v>
      </c>
    </row>
    <row r="12" spans="2:14" ht="59.25" customHeight="1" x14ac:dyDescent="0.25"/>
  </sheetData>
  <mergeCells count="2">
    <mergeCell ref="B2:G2"/>
    <mergeCell ref="I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W1</vt:lpstr>
      <vt:lpstr>W2</vt:lpstr>
      <vt:lpstr>W3</vt:lpstr>
      <vt:lpstr>W4</vt:lpstr>
      <vt:lpstr>W5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 HASAN</cp:lastModifiedBy>
  <dcterms:created xsi:type="dcterms:W3CDTF">2015-06-05T18:17:20Z</dcterms:created>
  <dcterms:modified xsi:type="dcterms:W3CDTF">2022-11-08T11:32:34Z</dcterms:modified>
</cp:coreProperties>
</file>