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E50EA8A8-7D04-488A-838F-E6BA84E937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 Set" sheetId="1" r:id="rId1"/>
    <sheet name="String Manipulation" sheetId="3" r:id="rId2"/>
    <sheet name="Latitude" sheetId="2" r:id="rId3"/>
    <sheet name="Longitude" sheetId="5" r:id="rId4"/>
    <sheet name="Caluclator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7" l="1"/>
  <c r="G11" i="5"/>
  <c r="G10" i="5"/>
  <c r="G9" i="5"/>
  <c r="G8" i="5"/>
  <c r="G7" i="5"/>
  <c r="G6" i="5"/>
  <c r="G5" i="5"/>
  <c r="F6" i="3"/>
  <c r="F7" i="3"/>
  <c r="F8" i="3"/>
  <c r="F9" i="3"/>
  <c r="F10" i="3"/>
  <c r="F11" i="3"/>
  <c r="F5" i="3"/>
  <c r="E6" i="3"/>
  <c r="E7" i="3"/>
  <c r="E8" i="3"/>
  <c r="E9" i="3"/>
  <c r="E10" i="3"/>
  <c r="E11" i="3"/>
  <c r="E5" i="3"/>
  <c r="G6" i="2"/>
  <c r="G7" i="2"/>
  <c r="G8" i="2"/>
  <c r="G9" i="2"/>
  <c r="G10" i="2"/>
  <c r="G11" i="2"/>
  <c r="G5" i="2"/>
</calcChain>
</file>

<file path=xl/sharedStrings.xml><?xml version="1.0" encoding="utf-8"?>
<sst xmlns="http://schemas.openxmlformats.org/spreadsheetml/2006/main" count="168" uniqueCount="40">
  <si>
    <t>City</t>
  </si>
  <si>
    <t>Latitude</t>
  </si>
  <si>
    <t>Longitude</t>
  </si>
  <si>
    <t>Paris</t>
  </si>
  <si>
    <t>Armstadum</t>
  </si>
  <si>
    <t>New York</t>
  </si>
  <si>
    <t>Sydney</t>
  </si>
  <si>
    <t>Mexico City</t>
  </si>
  <si>
    <t>Cape Town</t>
  </si>
  <si>
    <t>Tokyo</t>
  </si>
  <si>
    <t>DD</t>
  </si>
  <si>
    <t>Minute</t>
  </si>
  <si>
    <t>Second</t>
  </si>
  <si>
    <t>Degree</t>
  </si>
  <si>
    <t>DD(Latitude)</t>
  </si>
  <si>
    <t>DD(Longitude)</t>
  </si>
  <si>
    <t>40°42’23”</t>
  </si>
  <si>
    <t>65°31’15”</t>
  </si>
  <si>
    <t>30°17’43”</t>
  </si>
  <si>
    <t>80°31’57”</t>
  </si>
  <si>
    <t>21°27’13”</t>
  </si>
  <si>
    <t>76°29’21”</t>
  </si>
  <si>
    <t>51°41’11”</t>
  </si>
  <si>
    <t>11°05’24”</t>
  </si>
  <si>
    <t>40°34’48”</t>
  </si>
  <si>
    <t>45°11’23”</t>
  </si>
  <si>
    <t>77°09’45”</t>
  </si>
  <si>
    <t>52°52’13”</t>
  </si>
  <si>
    <t>27°24’03”</t>
  </si>
  <si>
    <t>85°42’23”</t>
  </si>
  <si>
    <t>Data Set</t>
  </si>
  <si>
    <t>Converting Manually to Decimal Degrees for Latitude</t>
  </si>
  <si>
    <t>Converting Manually to Decimal Degrees for Longitude</t>
  </si>
  <si>
    <t>Using String Manipulation Functions</t>
  </si>
  <si>
    <t>Practice Yourself</t>
  </si>
  <si>
    <t>Calculator</t>
  </si>
  <si>
    <t>DMS Value</t>
  </si>
  <si>
    <t>Value in Degree</t>
  </si>
  <si>
    <t>&lt;&lt; Provide Latitude or Longitude Value</t>
  </si>
  <si>
    <t>&gt;&gt;Result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</si>
</sst>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1"/>
  <sheetViews>
    <sheetView showGridLines="0" tabSelected="1" workbookViewId="0">
      <selection activeCell="B2" sqref="B2:D2"/>
    </sheetView>
  </sheetViews>
  <sheetFormatPr defaultColWidth="9" defaultRowHeight="20.100000000000001" customHeight="1" x14ac:dyDescent="0.3"/>
  <cols>
    <col min="1" max="1" width="3.33203125" style="1" customWidth="1"/>
    <col min="2" max="2" width="11.77734375" style="1" customWidth="1"/>
    <col min="3" max="3" width="13.21875" style="1" customWidth="1"/>
    <col min="4" max="4" width="14.33203125" style="1" customWidth="1"/>
    <col min="5" max="5" width="9" style="1"/>
    <col min="6" max="6" width="11.33203125" style="1" bestFit="1" customWidth="1"/>
    <col min="7" max="16384" width="9" style="1"/>
  </cols>
  <sheetData>
    <row r="2" spans="2:8" ht="20.100000000000001" customHeight="1" x14ac:dyDescent="0.3">
      <c r="B2" s="14" t="s">
        <v>30</v>
      </c>
      <c r="C2" s="14"/>
      <c r="D2" s="14"/>
    </row>
    <row r="4" spans="2:8" ht="20.100000000000001" customHeight="1" x14ac:dyDescent="0.3">
      <c r="B4" s="9" t="s">
        <v>0</v>
      </c>
      <c r="C4" s="9" t="s">
        <v>1</v>
      </c>
      <c r="D4" s="9" t="s">
        <v>2</v>
      </c>
    </row>
    <row r="5" spans="2:8" ht="20.100000000000001" customHeight="1" x14ac:dyDescent="0.3">
      <c r="B5" s="4" t="s">
        <v>3</v>
      </c>
      <c r="C5" s="12" t="s">
        <v>16</v>
      </c>
      <c r="D5" s="12" t="s">
        <v>23</v>
      </c>
      <c r="E5" s="3"/>
      <c r="F5" s="10"/>
      <c r="G5" s="10"/>
      <c r="H5" s="2"/>
    </row>
    <row r="6" spans="2:8" ht="20.100000000000001" customHeight="1" x14ac:dyDescent="0.3">
      <c r="B6" s="4" t="s">
        <v>4</v>
      </c>
      <c r="C6" s="12" t="s">
        <v>17</v>
      </c>
      <c r="D6" s="12" t="s">
        <v>24</v>
      </c>
      <c r="F6" s="10"/>
      <c r="G6" s="10"/>
    </row>
    <row r="7" spans="2:8" ht="20.100000000000001" customHeight="1" x14ac:dyDescent="0.3">
      <c r="B7" s="4" t="s">
        <v>5</v>
      </c>
      <c r="C7" s="13" t="s">
        <v>18</v>
      </c>
      <c r="D7" s="12" t="s">
        <v>25</v>
      </c>
      <c r="F7" s="11"/>
      <c r="G7" s="10"/>
    </row>
    <row r="8" spans="2:8" ht="20.100000000000001" customHeight="1" x14ac:dyDescent="0.3">
      <c r="B8" s="4" t="s">
        <v>6</v>
      </c>
      <c r="C8" s="12" t="s">
        <v>19</v>
      </c>
      <c r="D8" s="12" t="s">
        <v>26</v>
      </c>
      <c r="F8" s="10"/>
      <c r="G8" s="10"/>
    </row>
    <row r="9" spans="2:8" ht="20.100000000000001" customHeight="1" x14ac:dyDescent="0.3">
      <c r="B9" s="4" t="s">
        <v>7</v>
      </c>
      <c r="C9" s="12" t="s">
        <v>20</v>
      </c>
      <c r="D9" s="12" t="s">
        <v>27</v>
      </c>
      <c r="F9" s="10"/>
      <c r="G9" s="10"/>
    </row>
    <row r="10" spans="2:8" ht="20.100000000000001" customHeight="1" x14ac:dyDescent="0.3">
      <c r="B10" s="4" t="s">
        <v>8</v>
      </c>
      <c r="C10" s="12" t="s">
        <v>21</v>
      </c>
      <c r="D10" s="12" t="s">
        <v>28</v>
      </c>
      <c r="F10" s="10"/>
      <c r="G10" s="10"/>
    </row>
    <row r="11" spans="2:8" ht="20.100000000000001" customHeight="1" x14ac:dyDescent="0.3">
      <c r="B11" s="4" t="s">
        <v>9</v>
      </c>
      <c r="C11" s="12" t="s">
        <v>22</v>
      </c>
      <c r="D11" s="12" t="s">
        <v>29</v>
      </c>
      <c r="F11" s="10"/>
      <c r="G11" s="10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11"/>
  <sheetViews>
    <sheetView showGridLines="0" workbookViewId="0">
      <selection activeCell="D5" sqref="D5"/>
    </sheetView>
  </sheetViews>
  <sheetFormatPr defaultColWidth="9" defaultRowHeight="20.100000000000001" customHeight="1" x14ac:dyDescent="0.3"/>
  <cols>
    <col min="1" max="1" width="3.21875" style="1" customWidth="1"/>
    <col min="2" max="2" width="11.44140625" style="1" customWidth="1"/>
    <col min="3" max="3" width="14.21875" style="1" customWidth="1"/>
    <col min="4" max="4" width="12" style="1" customWidth="1"/>
    <col min="5" max="5" width="16.88671875" style="1" customWidth="1"/>
    <col min="6" max="6" width="16.44140625" style="1" customWidth="1"/>
    <col min="7" max="10" width="9" style="1"/>
    <col min="11" max="11" width="11.5546875" style="1" customWidth="1"/>
    <col min="12" max="13" width="16.21875" style="1" customWidth="1"/>
    <col min="14" max="14" width="15.33203125" style="1" customWidth="1"/>
    <col min="15" max="15" width="15.6640625" style="1" customWidth="1"/>
    <col min="16" max="16384" width="9" style="1"/>
  </cols>
  <sheetData>
    <row r="2" spans="2:15" ht="20.100000000000001" customHeight="1" x14ac:dyDescent="0.3">
      <c r="B2" s="14" t="s">
        <v>33</v>
      </c>
      <c r="C2" s="14"/>
      <c r="D2" s="14"/>
      <c r="E2" s="14"/>
      <c r="F2" s="14"/>
      <c r="K2" s="14" t="s">
        <v>34</v>
      </c>
      <c r="L2" s="14"/>
      <c r="M2" s="14"/>
      <c r="N2" s="14"/>
      <c r="O2" s="14"/>
    </row>
    <row r="4" spans="2:15" ht="20.100000000000001" customHeight="1" x14ac:dyDescent="0.3">
      <c r="B4" s="9" t="s">
        <v>0</v>
      </c>
      <c r="C4" s="9" t="s">
        <v>1</v>
      </c>
      <c r="D4" s="9" t="s">
        <v>2</v>
      </c>
      <c r="E4" s="9" t="s">
        <v>14</v>
      </c>
      <c r="F4" s="9" t="s">
        <v>15</v>
      </c>
      <c r="K4" s="9" t="s">
        <v>0</v>
      </c>
      <c r="L4" s="9" t="s">
        <v>1</v>
      </c>
      <c r="M4" s="9" t="s">
        <v>2</v>
      </c>
      <c r="N4" s="9" t="s">
        <v>14</v>
      </c>
      <c r="O4" s="9" t="s">
        <v>15</v>
      </c>
    </row>
    <row r="5" spans="2:15" ht="20.100000000000001" customHeight="1" x14ac:dyDescent="0.3">
      <c r="B5" s="4" t="s">
        <v>3</v>
      </c>
      <c r="C5" s="12" t="s">
        <v>16</v>
      </c>
      <c r="D5" s="12" t="s">
        <v>23</v>
      </c>
      <c r="E5" s="5">
        <f>LEFT(C5, FIND("°",C5,1) - 1)+(MID(C5,FIND("°",C5,1)+1,(FIND("’",C5,1)-FIND("°",C5,1))-1)/60)+(MID(C5,FIND("’",C5,1)+1,(FIND("”",C5,1)-FIND("’",C5,1))-1)/3600)</f>
        <v>40.706388888888888</v>
      </c>
      <c r="F5" s="5">
        <f>LEFT(D5, FIND("°",D5,1) - 1)+(MID(D5,FIND("°",D5,1)+1,(FIND("’",D5,1)-FIND("°",D5,1))-1)/60)+(MID(D5,FIND("’",D5,1)+1,(FIND("”",D5,1)-FIND("’",D5,1))-1)/3600)</f>
        <v>11.09</v>
      </c>
      <c r="K5" s="4" t="s">
        <v>3</v>
      </c>
      <c r="L5" s="12" t="s">
        <v>16</v>
      </c>
      <c r="M5" s="12" t="s">
        <v>23</v>
      </c>
      <c r="N5" s="5"/>
      <c r="O5" s="5"/>
    </row>
    <row r="6" spans="2:15" ht="20.100000000000001" customHeight="1" x14ac:dyDescent="0.3">
      <c r="B6" s="4" t="s">
        <v>4</v>
      </c>
      <c r="C6" s="12" t="s">
        <v>17</v>
      </c>
      <c r="D6" s="12" t="s">
        <v>24</v>
      </c>
      <c r="E6" s="5">
        <f t="shared" ref="E6:E11" si="0">LEFT(C6, FIND("°",C6,1) - 1)+(MID(C6,FIND("°",C6,1)+1,(FIND("’",C6,1)-FIND("°",C6,1))-1)/60)+(MID(C6,FIND("’",C6,1)+1,(FIND("”",C6,1)-FIND("’",C6,1))-1)/3600)</f>
        <v>65.520833333333329</v>
      </c>
      <c r="F6" s="5">
        <f t="shared" ref="F6:F11" si="1">LEFT(D6, FIND("°",D6,1) - 1)+(MID(D6,FIND("°",D6,1)+1,(FIND("’",D6,1)-FIND("°",D6,1))-1)/60)+(MID(D6,FIND("’",D6,1)+1,(FIND("”",D6,1)-FIND("’",D6,1))-1)/3600)</f>
        <v>40.580000000000005</v>
      </c>
      <c r="K6" s="4" t="s">
        <v>4</v>
      </c>
      <c r="L6" s="12" t="s">
        <v>17</v>
      </c>
      <c r="M6" s="12" t="s">
        <v>24</v>
      </c>
      <c r="N6" s="5"/>
      <c r="O6" s="5"/>
    </row>
    <row r="7" spans="2:15" ht="20.100000000000001" customHeight="1" x14ac:dyDescent="0.3">
      <c r="B7" s="4" t="s">
        <v>5</v>
      </c>
      <c r="C7" s="13" t="s">
        <v>18</v>
      </c>
      <c r="D7" s="12" t="s">
        <v>25</v>
      </c>
      <c r="E7" s="5">
        <f t="shared" si="0"/>
        <v>30.29527777777778</v>
      </c>
      <c r="F7" s="5">
        <f t="shared" si="1"/>
        <v>45.189722222222215</v>
      </c>
      <c r="K7" s="4" t="s">
        <v>5</v>
      </c>
      <c r="L7" s="13" t="s">
        <v>18</v>
      </c>
      <c r="M7" s="12" t="s">
        <v>25</v>
      </c>
      <c r="N7" s="5"/>
      <c r="O7" s="5"/>
    </row>
    <row r="8" spans="2:15" ht="20.100000000000001" customHeight="1" x14ac:dyDescent="0.3">
      <c r="B8" s="4" t="s">
        <v>6</v>
      </c>
      <c r="C8" s="12" t="s">
        <v>19</v>
      </c>
      <c r="D8" s="12" t="s">
        <v>26</v>
      </c>
      <c r="E8" s="5">
        <f t="shared" si="0"/>
        <v>80.532499999999999</v>
      </c>
      <c r="F8" s="5">
        <f t="shared" si="1"/>
        <v>77.162500000000009</v>
      </c>
      <c r="K8" s="4" t="s">
        <v>6</v>
      </c>
      <c r="L8" s="12" t="s">
        <v>19</v>
      </c>
      <c r="M8" s="12" t="s">
        <v>26</v>
      </c>
      <c r="N8" s="5"/>
      <c r="O8" s="5"/>
    </row>
    <row r="9" spans="2:15" ht="20.100000000000001" customHeight="1" x14ac:dyDescent="0.3">
      <c r="B9" s="4" t="s">
        <v>7</v>
      </c>
      <c r="C9" s="12" t="s">
        <v>20</v>
      </c>
      <c r="D9" s="12" t="s">
        <v>27</v>
      </c>
      <c r="E9" s="5">
        <f t="shared" si="0"/>
        <v>21.453611111111112</v>
      </c>
      <c r="F9" s="5">
        <f t="shared" si="1"/>
        <v>52.87027777777778</v>
      </c>
      <c r="K9" s="4" t="s">
        <v>7</v>
      </c>
      <c r="L9" s="12" t="s">
        <v>20</v>
      </c>
      <c r="M9" s="12" t="s">
        <v>27</v>
      </c>
      <c r="N9" s="5"/>
      <c r="O9" s="5"/>
    </row>
    <row r="10" spans="2:15" ht="20.100000000000001" customHeight="1" x14ac:dyDescent="0.3">
      <c r="B10" s="4" t="s">
        <v>8</v>
      </c>
      <c r="C10" s="12" t="s">
        <v>21</v>
      </c>
      <c r="D10" s="12" t="s">
        <v>28</v>
      </c>
      <c r="E10" s="5">
        <f t="shared" si="0"/>
        <v>76.489166666666662</v>
      </c>
      <c r="F10" s="5">
        <f t="shared" si="1"/>
        <v>27.400833333333331</v>
      </c>
      <c r="K10" s="4" t="s">
        <v>8</v>
      </c>
      <c r="L10" s="12" t="s">
        <v>21</v>
      </c>
      <c r="M10" s="12" t="s">
        <v>28</v>
      </c>
      <c r="N10" s="5"/>
      <c r="O10" s="5"/>
    </row>
    <row r="11" spans="2:15" ht="20.100000000000001" customHeight="1" x14ac:dyDescent="0.3">
      <c r="B11" s="4" t="s">
        <v>9</v>
      </c>
      <c r="C11" s="12" t="s">
        <v>22</v>
      </c>
      <c r="D11" s="12" t="s">
        <v>29</v>
      </c>
      <c r="E11" s="5">
        <f t="shared" si="0"/>
        <v>51.686388888888885</v>
      </c>
      <c r="F11" s="5">
        <f t="shared" si="1"/>
        <v>85.706388888888895</v>
      </c>
      <c r="K11" s="4" t="s">
        <v>9</v>
      </c>
      <c r="L11" s="12" t="s">
        <v>22</v>
      </c>
      <c r="M11" s="12" t="s">
        <v>29</v>
      </c>
      <c r="N11" s="5"/>
      <c r="O11" s="5"/>
    </row>
  </sheetData>
  <mergeCells count="2">
    <mergeCell ref="B2:F2"/>
    <mergeCell ref="K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11"/>
  <sheetViews>
    <sheetView showGridLines="0" workbookViewId="0">
      <selection activeCell="J18" sqref="J18"/>
    </sheetView>
  </sheetViews>
  <sheetFormatPr defaultColWidth="9" defaultRowHeight="20.100000000000001" customHeight="1" x14ac:dyDescent="0.3"/>
  <cols>
    <col min="1" max="1" width="3.6640625" style="1" customWidth="1"/>
    <col min="2" max="2" width="11.5546875" style="1" customWidth="1"/>
    <col min="3" max="3" width="12.6640625" style="1" customWidth="1"/>
    <col min="4" max="4" width="10.33203125" style="1" customWidth="1"/>
    <col min="5" max="6" width="10.44140625" style="1" customWidth="1"/>
    <col min="7" max="7" width="12.109375" style="1" customWidth="1"/>
    <col min="8" max="8" width="6.109375" style="1" customWidth="1"/>
    <col min="9" max="9" width="13" style="1" customWidth="1"/>
    <col min="10" max="10" width="10.77734375" style="1" customWidth="1"/>
    <col min="11" max="11" width="9" style="1"/>
    <col min="12" max="12" width="14.109375" style="1" customWidth="1"/>
    <col min="13" max="13" width="14.5546875" style="1" customWidth="1"/>
    <col min="14" max="14" width="13" style="1" customWidth="1"/>
    <col min="15" max="15" width="12.21875" style="1" customWidth="1"/>
    <col min="16" max="16" width="11.77734375" style="1" customWidth="1"/>
    <col min="17" max="17" width="13" style="1" customWidth="1"/>
    <col min="18" max="16384" width="9" style="1"/>
  </cols>
  <sheetData>
    <row r="2" spans="2:17" ht="20.100000000000001" customHeight="1" x14ac:dyDescent="0.3">
      <c r="B2" s="14" t="s">
        <v>31</v>
      </c>
      <c r="C2" s="14"/>
      <c r="D2" s="14"/>
      <c r="E2" s="14"/>
      <c r="F2" s="14"/>
      <c r="G2" s="14"/>
      <c r="H2" s="8"/>
      <c r="L2" s="14" t="s">
        <v>34</v>
      </c>
      <c r="M2" s="14"/>
      <c r="N2" s="14"/>
      <c r="O2" s="14"/>
      <c r="P2" s="14"/>
      <c r="Q2" s="14"/>
    </row>
    <row r="4" spans="2:17" ht="20.100000000000001" customHeight="1" x14ac:dyDescent="0.3">
      <c r="B4" s="9" t="s">
        <v>0</v>
      </c>
      <c r="C4" s="9" t="s">
        <v>1</v>
      </c>
      <c r="D4" s="9" t="s">
        <v>13</v>
      </c>
      <c r="E4" s="9" t="s">
        <v>11</v>
      </c>
      <c r="F4" s="9" t="s">
        <v>12</v>
      </c>
      <c r="G4" s="9" t="s">
        <v>10</v>
      </c>
      <c r="H4" s="7"/>
      <c r="L4" s="9" t="s">
        <v>0</v>
      </c>
      <c r="M4" s="9" t="s">
        <v>1</v>
      </c>
      <c r="N4" s="9" t="s">
        <v>13</v>
      </c>
      <c r="O4" s="9" t="s">
        <v>11</v>
      </c>
      <c r="P4" s="9" t="s">
        <v>12</v>
      </c>
      <c r="Q4" s="9" t="s">
        <v>10</v>
      </c>
    </row>
    <row r="5" spans="2:17" ht="20.100000000000001" customHeight="1" x14ac:dyDescent="0.3">
      <c r="B5" s="4" t="s">
        <v>3</v>
      </c>
      <c r="C5" s="12" t="s">
        <v>16</v>
      </c>
      <c r="D5" s="5">
        <v>40</v>
      </c>
      <c r="E5" s="4">
        <v>42</v>
      </c>
      <c r="F5" s="4">
        <v>23</v>
      </c>
      <c r="G5" s="5">
        <f>D5+E5/60+F5/3600</f>
        <v>40.706388888888888</v>
      </c>
      <c r="H5" s="6"/>
      <c r="L5" s="4" t="s">
        <v>3</v>
      </c>
      <c r="M5" s="12" t="s">
        <v>16</v>
      </c>
      <c r="N5" s="5">
        <v>40</v>
      </c>
      <c r="O5" s="4">
        <v>42</v>
      </c>
      <c r="P5" s="4">
        <v>23</v>
      </c>
      <c r="Q5" s="5"/>
    </row>
    <row r="6" spans="2:17" ht="20.100000000000001" customHeight="1" x14ac:dyDescent="0.3">
      <c r="B6" s="4" t="s">
        <v>4</v>
      </c>
      <c r="C6" s="12" t="s">
        <v>17</v>
      </c>
      <c r="D6" s="5">
        <v>65</v>
      </c>
      <c r="E6" s="4">
        <v>31</v>
      </c>
      <c r="F6" s="4">
        <v>15</v>
      </c>
      <c r="G6" s="5">
        <f t="shared" ref="G6:G11" si="0">D6+E6/60+F6/3600</f>
        <v>65.520833333333329</v>
      </c>
      <c r="H6" s="6"/>
      <c r="L6" s="4" t="s">
        <v>4</v>
      </c>
      <c r="M6" s="12" t="s">
        <v>17</v>
      </c>
      <c r="N6" s="5">
        <v>65</v>
      </c>
      <c r="O6" s="4">
        <v>31</v>
      </c>
      <c r="P6" s="4">
        <v>15</v>
      </c>
      <c r="Q6" s="5"/>
    </row>
    <row r="7" spans="2:17" ht="20.100000000000001" customHeight="1" x14ac:dyDescent="0.3">
      <c r="B7" s="4" t="s">
        <v>5</v>
      </c>
      <c r="C7" s="13" t="s">
        <v>18</v>
      </c>
      <c r="D7" s="5">
        <v>30</v>
      </c>
      <c r="E7" s="4">
        <v>17</v>
      </c>
      <c r="F7" s="4">
        <v>43</v>
      </c>
      <c r="G7" s="5">
        <f t="shared" si="0"/>
        <v>30.29527777777778</v>
      </c>
      <c r="H7" s="6"/>
      <c r="L7" s="4" t="s">
        <v>5</v>
      </c>
      <c r="M7" s="13" t="s">
        <v>18</v>
      </c>
      <c r="N7" s="5">
        <v>30</v>
      </c>
      <c r="O7" s="4">
        <v>17</v>
      </c>
      <c r="P7" s="4">
        <v>43</v>
      </c>
      <c r="Q7" s="5"/>
    </row>
    <row r="8" spans="2:17" ht="20.100000000000001" customHeight="1" x14ac:dyDescent="0.3">
      <c r="B8" s="4" t="s">
        <v>6</v>
      </c>
      <c r="C8" s="12" t="s">
        <v>19</v>
      </c>
      <c r="D8" s="5">
        <v>80</v>
      </c>
      <c r="E8" s="4">
        <v>31</v>
      </c>
      <c r="F8" s="4">
        <v>57</v>
      </c>
      <c r="G8" s="5">
        <f t="shared" si="0"/>
        <v>80.532499999999999</v>
      </c>
      <c r="H8" s="6"/>
      <c r="L8" s="4" t="s">
        <v>6</v>
      </c>
      <c r="M8" s="12" t="s">
        <v>19</v>
      </c>
      <c r="N8" s="5">
        <v>80</v>
      </c>
      <c r="O8" s="4">
        <v>31</v>
      </c>
      <c r="P8" s="4">
        <v>57</v>
      </c>
      <c r="Q8" s="5"/>
    </row>
    <row r="9" spans="2:17" ht="20.100000000000001" customHeight="1" x14ac:dyDescent="0.3">
      <c r="B9" s="4" t="s">
        <v>7</v>
      </c>
      <c r="C9" s="12" t="s">
        <v>20</v>
      </c>
      <c r="D9" s="5">
        <v>21</v>
      </c>
      <c r="E9" s="4">
        <v>27</v>
      </c>
      <c r="F9" s="4">
        <v>13</v>
      </c>
      <c r="G9" s="5">
        <f t="shared" si="0"/>
        <v>21.453611111111112</v>
      </c>
      <c r="H9" s="6"/>
      <c r="L9" s="4" t="s">
        <v>7</v>
      </c>
      <c r="M9" s="12" t="s">
        <v>20</v>
      </c>
      <c r="N9" s="5">
        <v>21</v>
      </c>
      <c r="O9" s="4">
        <v>27</v>
      </c>
      <c r="P9" s="4">
        <v>13</v>
      </c>
      <c r="Q9" s="5"/>
    </row>
    <row r="10" spans="2:17" ht="20.100000000000001" customHeight="1" x14ac:dyDescent="0.3">
      <c r="B10" s="4" t="s">
        <v>8</v>
      </c>
      <c r="C10" s="12" t="s">
        <v>21</v>
      </c>
      <c r="D10" s="5">
        <v>76</v>
      </c>
      <c r="E10" s="4">
        <v>29</v>
      </c>
      <c r="F10" s="4">
        <v>21</v>
      </c>
      <c r="G10" s="5">
        <f t="shared" si="0"/>
        <v>76.489166666666662</v>
      </c>
      <c r="H10" s="6"/>
      <c r="L10" s="4" t="s">
        <v>8</v>
      </c>
      <c r="M10" s="12" t="s">
        <v>21</v>
      </c>
      <c r="N10" s="5">
        <v>76</v>
      </c>
      <c r="O10" s="4">
        <v>29</v>
      </c>
      <c r="P10" s="4">
        <v>21</v>
      </c>
      <c r="Q10" s="5"/>
    </row>
    <row r="11" spans="2:17" ht="20.100000000000001" customHeight="1" x14ac:dyDescent="0.3">
      <c r="B11" s="4" t="s">
        <v>9</v>
      </c>
      <c r="C11" s="12" t="s">
        <v>22</v>
      </c>
      <c r="D11" s="5">
        <v>51</v>
      </c>
      <c r="E11" s="4">
        <v>41</v>
      </c>
      <c r="F11" s="4">
        <v>11</v>
      </c>
      <c r="G11" s="5">
        <f t="shared" si="0"/>
        <v>51.686388888888885</v>
      </c>
      <c r="H11" s="6"/>
      <c r="L11" s="4" t="s">
        <v>9</v>
      </c>
      <c r="M11" s="12" t="s">
        <v>22</v>
      </c>
      <c r="N11" s="5">
        <v>51</v>
      </c>
      <c r="O11" s="4">
        <v>41</v>
      </c>
      <c r="P11" s="4">
        <v>11</v>
      </c>
      <c r="Q11" s="5"/>
    </row>
  </sheetData>
  <mergeCells count="2">
    <mergeCell ref="B2:G2"/>
    <mergeCell ref="L2:Q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Q11"/>
  <sheetViews>
    <sheetView showGridLines="0" workbookViewId="0">
      <selection activeCell="S6" sqref="S6"/>
    </sheetView>
  </sheetViews>
  <sheetFormatPr defaultColWidth="9" defaultRowHeight="20.100000000000001" customHeight="1" x14ac:dyDescent="0.3"/>
  <cols>
    <col min="1" max="1" width="3.21875" style="1" customWidth="1"/>
    <col min="2" max="2" width="11.88671875" style="1" customWidth="1"/>
    <col min="3" max="3" width="11.6640625" style="1" customWidth="1"/>
    <col min="4" max="4" width="12" style="1" customWidth="1"/>
    <col min="5" max="5" width="9" style="1"/>
    <col min="6" max="6" width="9.88671875" style="1" customWidth="1"/>
    <col min="7" max="11" width="9" style="1"/>
    <col min="12" max="12" width="12.44140625" style="1" customWidth="1"/>
    <col min="13" max="14" width="12.88671875" style="1" customWidth="1"/>
    <col min="15" max="15" width="9" style="1"/>
    <col min="16" max="16" width="11.5546875" style="1" customWidth="1"/>
    <col min="17" max="17" width="13.44140625" style="1" customWidth="1"/>
    <col min="18" max="16384" width="9" style="1"/>
  </cols>
  <sheetData>
    <row r="2" spans="2:17" ht="20.100000000000001" customHeight="1" x14ac:dyDescent="0.3">
      <c r="B2" s="14" t="s">
        <v>32</v>
      </c>
      <c r="C2" s="14"/>
      <c r="D2" s="14"/>
      <c r="E2" s="14"/>
      <c r="F2" s="14"/>
      <c r="G2" s="14"/>
      <c r="L2" s="14" t="s">
        <v>34</v>
      </c>
      <c r="M2" s="14"/>
      <c r="N2" s="14"/>
      <c r="O2" s="14"/>
      <c r="P2" s="14"/>
      <c r="Q2" s="14"/>
    </row>
    <row r="4" spans="2:17" ht="20.100000000000001" customHeight="1" x14ac:dyDescent="0.3">
      <c r="B4" s="9" t="s">
        <v>0</v>
      </c>
      <c r="C4" s="9" t="s">
        <v>2</v>
      </c>
      <c r="D4" s="9" t="s">
        <v>13</v>
      </c>
      <c r="E4" s="9" t="s">
        <v>11</v>
      </c>
      <c r="F4" s="9" t="s">
        <v>12</v>
      </c>
      <c r="G4" s="9" t="s">
        <v>10</v>
      </c>
      <c r="L4" s="9" t="s">
        <v>0</v>
      </c>
      <c r="M4" s="9" t="s">
        <v>2</v>
      </c>
      <c r="N4" s="9" t="s">
        <v>13</v>
      </c>
      <c r="O4" s="9" t="s">
        <v>11</v>
      </c>
      <c r="P4" s="9" t="s">
        <v>12</v>
      </c>
      <c r="Q4" s="9" t="s">
        <v>10</v>
      </c>
    </row>
    <row r="5" spans="2:17" ht="20.100000000000001" customHeight="1" x14ac:dyDescent="0.3">
      <c r="B5" s="4" t="s">
        <v>3</v>
      </c>
      <c r="C5" s="12" t="s">
        <v>23</v>
      </c>
      <c r="D5" s="5">
        <v>11</v>
      </c>
      <c r="E5" s="4">
        <v>5</v>
      </c>
      <c r="F5" s="4">
        <v>24</v>
      </c>
      <c r="G5" s="5">
        <f>D5+E5/60+F5/3600</f>
        <v>11.09</v>
      </c>
      <c r="L5" s="4" t="s">
        <v>3</v>
      </c>
      <c r="M5" s="12" t="s">
        <v>23</v>
      </c>
      <c r="N5" s="5">
        <v>11</v>
      </c>
      <c r="O5" s="4">
        <v>5</v>
      </c>
      <c r="P5" s="4">
        <v>24</v>
      </c>
      <c r="Q5" s="5"/>
    </row>
    <row r="6" spans="2:17" ht="20.100000000000001" customHeight="1" x14ac:dyDescent="0.3">
      <c r="B6" s="4" t="s">
        <v>4</v>
      </c>
      <c r="C6" s="12" t="s">
        <v>24</v>
      </c>
      <c r="D6" s="5">
        <v>40</v>
      </c>
      <c r="E6" s="4">
        <v>34</v>
      </c>
      <c r="F6" s="4">
        <v>48</v>
      </c>
      <c r="G6" s="5">
        <f t="shared" ref="G6:G11" si="0">D6+E6/60+F6/3600</f>
        <v>40.580000000000005</v>
      </c>
      <c r="L6" s="4" t="s">
        <v>4</v>
      </c>
      <c r="M6" s="12" t="s">
        <v>24</v>
      </c>
      <c r="N6" s="5">
        <v>40</v>
      </c>
      <c r="O6" s="4">
        <v>34</v>
      </c>
      <c r="P6" s="4">
        <v>48</v>
      </c>
      <c r="Q6" s="5"/>
    </row>
    <row r="7" spans="2:17" ht="20.100000000000001" customHeight="1" x14ac:dyDescent="0.3">
      <c r="B7" s="4" t="s">
        <v>5</v>
      </c>
      <c r="C7" s="12" t="s">
        <v>25</v>
      </c>
      <c r="D7" s="5">
        <v>45</v>
      </c>
      <c r="E7" s="4">
        <v>11</v>
      </c>
      <c r="F7" s="4">
        <v>23</v>
      </c>
      <c r="G7" s="5">
        <f t="shared" si="0"/>
        <v>45.189722222222215</v>
      </c>
      <c r="L7" s="4" t="s">
        <v>5</v>
      </c>
      <c r="M7" s="12" t="s">
        <v>25</v>
      </c>
      <c r="N7" s="5">
        <v>45</v>
      </c>
      <c r="O7" s="4">
        <v>11</v>
      </c>
      <c r="P7" s="4">
        <v>23</v>
      </c>
      <c r="Q7" s="5"/>
    </row>
    <row r="8" spans="2:17" ht="20.100000000000001" customHeight="1" x14ac:dyDescent="0.3">
      <c r="B8" s="4" t="s">
        <v>6</v>
      </c>
      <c r="C8" s="12" t="s">
        <v>26</v>
      </c>
      <c r="D8" s="5">
        <v>77</v>
      </c>
      <c r="E8" s="4">
        <v>9</v>
      </c>
      <c r="F8" s="4">
        <v>45</v>
      </c>
      <c r="G8" s="5">
        <f t="shared" si="0"/>
        <v>77.162500000000009</v>
      </c>
      <c r="L8" s="4" t="s">
        <v>6</v>
      </c>
      <c r="M8" s="12" t="s">
        <v>26</v>
      </c>
      <c r="N8" s="5">
        <v>77</v>
      </c>
      <c r="O8" s="4">
        <v>9</v>
      </c>
      <c r="P8" s="4">
        <v>45</v>
      </c>
      <c r="Q8" s="5"/>
    </row>
    <row r="9" spans="2:17" ht="20.100000000000001" customHeight="1" x14ac:dyDescent="0.3">
      <c r="B9" s="4" t="s">
        <v>7</v>
      </c>
      <c r="C9" s="12" t="s">
        <v>27</v>
      </c>
      <c r="D9" s="5">
        <v>52</v>
      </c>
      <c r="E9" s="4">
        <v>52</v>
      </c>
      <c r="F9" s="4">
        <v>13</v>
      </c>
      <c r="G9" s="5">
        <f t="shared" si="0"/>
        <v>52.87027777777778</v>
      </c>
      <c r="L9" s="4" t="s">
        <v>7</v>
      </c>
      <c r="M9" s="12" t="s">
        <v>27</v>
      </c>
      <c r="N9" s="5">
        <v>52</v>
      </c>
      <c r="O9" s="4">
        <v>52</v>
      </c>
      <c r="P9" s="4">
        <v>13</v>
      </c>
      <c r="Q9" s="5"/>
    </row>
    <row r="10" spans="2:17" ht="20.100000000000001" customHeight="1" x14ac:dyDescent="0.3">
      <c r="B10" s="4" t="s">
        <v>8</v>
      </c>
      <c r="C10" s="12" t="s">
        <v>28</v>
      </c>
      <c r="D10" s="5">
        <v>27</v>
      </c>
      <c r="E10" s="4">
        <v>24</v>
      </c>
      <c r="F10" s="4">
        <v>3</v>
      </c>
      <c r="G10" s="5">
        <f t="shared" si="0"/>
        <v>27.400833333333331</v>
      </c>
      <c r="L10" s="4" t="s">
        <v>8</v>
      </c>
      <c r="M10" s="12" t="s">
        <v>28</v>
      </c>
      <c r="N10" s="5">
        <v>27</v>
      </c>
      <c r="O10" s="4">
        <v>24</v>
      </c>
      <c r="P10" s="4">
        <v>3</v>
      </c>
      <c r="Q10" s="5"/>
    </row>
    <row r="11" spans="2:17" ht="20.100000000000001" customHeight="1" x14ac:dyDescent="0.3">
      <c r="B11" s="4" t="s">
        <v>9</v>
      </c>
      <c r="C11" s="12" t="s">
        <v>29</v>
      </c>
      <c r="D11" s="5">
        <v>85</v>
      </c>
      <c r="E11" s="4">
        <v>42</v>
      </c>
      <c r="F11" s="4">
        <v>23</v>
      </c>
      <c r="G11" s="5">
        <f t="shared" si="0"/>
        <v>85.706388888888895</v>
      </c>
      <c r="L11" s="4" t="s">
        <v>9</v>
      </c>
      <c r="M11" s="12" t="s">
        <v>29</v>
      </c>
      <c r="N11" s="5">
        <v>85</v>
      </c>
      <c r="O11" s="4">
        <v>42</v>
      </c>
      <c r="P11" s="4">
        <v>23</v>
      </c>
      <c r="Q11" s="5"/>
    </row>
  </sheetData>
  <mergeCells count="2">
    <mergeCell ref="B2:G2"/>
    <mergeCell ref="L2:Q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F038F-CCF1-4914-AC54-78D929FE3E8D}">
  <dimension ref="B2:G5"/>
  <sheetViews>
    <sheetView showGridLines="0" workbookViewId="0">
      <selection activeCell="M7" sqref="M7"/>
    </sheetView>
  </sheetViews>
  <sheetFormatPr defaultColWidth="9" defaultRowHeight="20.100000000000001" customHeight="1" x14ac:dyDescent="0.3"/>
  <cols>
    <col min="1" max="1" width="3.21875" style="1" customWidth="1"/>
    <col min="2" max="2" width="11.88671875" style="1" customWidth="1"/>
    <col min="3" max="3" width="11.6640625" style="1" customWidth="1"/>
    <col min="4" max="4" width="12" style="1" customWidth="1"/>
    <col min="5" max="5" width="9" style="1"/>
    <col min="6" max="6" width="9.88671875" style="1" customWidth="1"/>
    <col min="7" max="16384" width="9" style="1"/>
  </cols>
  <sheetData>
    <row r="2" spans="2:7" ht="20.100000000000001" customHeight="1" x14ac:dyDescent="0.3">
      <c r="B2" s="14" t="s">
        <v>35</v>
      </c>
      <c r="C2" s="14"/>
      <c r="D2" s="14"/>
      <c r="E2" s="14"/>
      <c r="F2" s="14"/>
      <c r="G2" s="14"/>
    </row>
    <row r="4" spans="2:7" ht="33" customHeight="1" x14ac:dyDescent="0.3">
      <c r="B4" s="9" t="s">
        <v>36</v>
      </c>
      <c r="C4" s="12"/>
      <c r="D4" s="16" t="s">
        <v>38</v>
      </c>
    </row>
    <row r="5" spans="2:7" ht="33.6" customHeight="1" x14ac:dyDescent="0.3">
      <c r="B5" s="15" t="s">
        <v>37</v>
      </c>
      <c r="C5" s="4" t="str">
        <f>IFERROR(LEFT(C4, FIND("°",C4,1) - 1)+(MID(C4,FIND("°",C4,1)+1,(FIND("’",C4,1)-FIND("°",C4,1))-1)/60)+(MID(C4,FIND("’",C4,1)+1,(FIND("”",C4,1)-FIND("’",C4,1))-1)/3600),"")</f>
        <v/>
      </c>
      <c r="D5" s="17" t="s">
        <v>39</v>
      </c>
    </row>
  </sheetData>
  <mergeCells count="1">
    <mergeCell ref="B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 Set</vt:lpstr>
      <vt:lpstr>String Manipulation</vt:lpstr>
      <vt:lpstr>Latitude</vt:lpstr>
      <vt:lpstr>Longitude</vt:lpstr>
      <vt:lpstr>Caluclator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2022-11-16T07:27:26Z</dcterms:modified>
</cp:coreProperties>
</file>