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83\Articel 83\"/>
    </mc:Choice>
  </mc:AlternateContent>
  <xr:revisionPtr revIDLastSave="0" documentId="13_ncr:1_{A0CBEAD4-6C37-4385-B2BB-4E6110F5B8BB}" xr6:coauthVersionLast="47" xr6:coauthVersionMax="47" xr10:uidLastSave="{00000000-0000-0000-0000-000000000000}"/>
  <bookViews>
    <workbookView xWindow="-120" yWindow="-120" windowWidth="29040" windowHeight="15840" xr2:uid="{C0DF5B12-3CAE-4F9F-9CDA-E69DBDC86E7F}"/>
  </bookViews>
  <sheets>
    <sheet name="Dataset" sheetId="1" r:id="rId1"/>
    <sheet name="Using Generic Formula" sheetId="2" r:id="rId2"/>
    <sheet name="Applying Generic Formula" sheetId="3" r:id="rId3"/>
    <sheet name="Using NPV Function" sheetId="4" r:id="rId4"/>
    <sheet name="Applying NPV Function" sheetId="5" r:id="rId5"/>
    <sheet name="Utilizing NPV Functio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6" l="1"/>
  <c r="C14" i="5"/>
  <c r="C14" i="4"/>
  <c r="C14" i="3"/>
  <c r="D6" i="3"/>
  <c r="D10" i="3"/>
  <c r="D9" i="3"/>
  <c r="D8" i="3"/>
  <c r="D7" i="3"/>
  <c r="D6" i="2"/>
  <c r="D7" i="2"/>
  <c r="D8" i="2"/>
  <c r="D9" i="2"/>
  <c r="D10" i="2"/>
  <c r="D5" i="2"/>
  <c r="C14" i="2" l="1"/>
</calcChain>
</file>

<file path=xl/sharedStrings.xml><?xml version="1.0" encoding="utf-8"?>
<sst xmlns="http://schemas.openxmlformats.org/spreadsheetml/2006/main" count="58" uniqueCount="12">
  <si>
    <t>Dataset</t>
  </si>
  <si>
    <t>Period (Month)</t>
  </si>
  <si>
    <t>Cashflow</t>
  </si>
  <si>
    <t>Discount Rate</t>
  </si>
  <si>
    <t>Using Generic Formula</t>
  </si>
  <si>
    <t>PV</t>
  </si>
  <si>
    <t>NPV</t>
  </si>
  <si>
    <t>Applying Generic Formula</t>
  </si>
  <si>
    <t>Using NPV Function</t>
  </si>
  <si>
    <t>Applying NPV Function</t>
  </si>
  <si>
    <t>Utilizing NPV Function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</si>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</sst>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3EBE-2887-4149-A528-91137D92EF1E}">
  <dimension ref="B2:E12"/>
  <sheetViews>
    <sheetView showGridLines="0" tabSelected="1" zoomScale="80" zoomScaleNormal="80" workbookViewId="0">
      <selection activeCell="L34" sqref="L34"/>
    </sheetView>
  </sheetViews>
  <sheetFormatPr defaultColWidth="8.85546875" defaultRowHeight="19.899999999999999" customHeight="1" x14ac:dyDescent="0.25"/>
  <cols>
    <col min="1" max="1" width="3.28515625" style="1" customWidth="1"/>
    <col min="2" max="2" width="20" style="1" customWidth="1"/>
    <col min="3" max="3" width="16.42578125" style="1" customWidth="1"/>
    <col min="4" max="16384" width="8.85546875" style="1"/>
  </cols>
  <sheetData>
    <row r="2" spans="2:5" ht="19.899999999999999" customHeight="1" thickBot="1" x14ac:dyDescent="0.3">
      <c r="B2" s="9" t="s">
        <v>0</v>
      </c>
      <c r="C2" s="9"/>
    </row>
    <row r="3" spans="2:5" ht="19.899999999999999" customHeight="1" thickTop="1" x14ac:dyDescent="0.25"/>
    <row r="4" spans="2:5" ht="19.899999999999999" customHeight="1" x14ac:dyDescent="0.25">
      <c r="B4" s="3" t="s">
        <v>1</v>
      </c>
      <c r="C4" s="3" t="s">
        <v>2</v>
      </c>
    </row>
    <row r="5" spans="2:5" ht="19.899999999999999" customHeight="1" x14ac:dyDescent="0.25">
      <c r="B5" s="4">
        <v>1</v>
      </c>
      <c r="C5" s="5">
        <v>-4000</v>
      </c>
    </row>
    <row r="6" spans="2:5" ht="19.899999999999999" customHeight="1" x14ac:dyDescent="0.25">
      <c r="B6" s="4">
        <v>2</v>
      </c>
      <c r="C6" s="5">
        <v>250</v>
      </c>
    </row>
    <row r="7" spans="2:5" ht="19.899999999999999" customHeight="1" x14ac:dyDescent="0.25">
      <c r="B7" s="4">
        <v>3</v>
      </c>
      <c r="C7" s="5">
        <v>500</v>
      </c>
    </row>
    <row r="8" spans="2:5" ht="19.899999999999999" customHeight="1" x14ac:dyDescent="0.25">
      <c r="B8" s="4">
        <v>4</v>
      </c>
      <c r="C8" s="5">
        <v>1000</v>
      </c>
      <c r="E8" s="2"/>
    </row>
    <row r="9" spans="2:5" ht="19.899999999999999" customHeight="1" x14ac:dyDescent="0.25">
      <c r="B9" s="4">
        <v>5</v>
      </c>
      <c r="C9" s="5">
        <v>1250</v>
      </c>
    </row>
    <row r="10" spans="2:5" ht="19.899999999999999" customHeight="1" x14ac:dyDescent="0.25">
      <c r="B10" s="4">
        <v>6</v>
      </c>
      <c r="C10" s="5">
        <v>1500</v>
      </c>
    </row>
    <row r="12" spans="2:5" ht="19.899999999999999" customHeight="1" x14ac:dyDescent="0.25">
      <c r="B12" s="3" t="s">
        <v>3</v>
      </c>
      <c r="C12" s="6">
        <v>0.1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D8F3-567F-4FE1-9CE6-C5742B69AD6B}">
  <dimension ref="B2:L14"/>
  <sheetViews>
    <sheetView showGridLines="0" zoomScale="80" zoomScaleNormal="80" workbookViewId="0">
      <selection activeCell="P33" sqref="P32:P33"/>
    </sheetView>
  </sheetViews>
  <sheetFormatPr defaultColWidth="8.85546875" defaultRowHeight="19.899999999999999" customHeight="1" x14ac:dyDescent="0.25"/>
  <cols>
    <col min="1" max="1" width="4" style="1" customWidth="1"/>
    <col min="2" max="2" width="20" style="1" customWidth="1"/>
    <col min="3" max="3" width="17.7109375" style="1" customWidth="1"/>
    <col min="4" max="4" width="16.42578125" style="1" customWidth="1"/>
    <col min="5" max="9" width="8.85546875" style="1"/>
    <col min="10" max="10" width="20" style="1" customWidth="1"/>
    <col min="11" max="11" width="17.7109375" style="1" customWidth="1"/>
    <col min="12" max="12" width="16.42578125" style="1" customWidth="1"/>
    <col min="13" max="16384" width="8.85546875" style="1"/>
  </cols>
  <sheetData>
    <row r="2" spans="2:12" ht="19.899999999999999" customHeight="1" thickBot="1" x14ac:dyDescent="0.3">
      <c r="B2" s="9" t="s">
        <v>4</v>
      </c>
      <c r="C2" s="9"/>
      <c r="D2" s="9"/>
      <c r="J2" s="9" t="s">
        <v>11</v>
      </c>
      <c r="K2" s="9"/>
      <c r="L2" s="9"/>
    </row>
    <row r="3" spans="2:12" ht="19.899999999999999" customHeight="1" thickTop="1" x14ac:dyDescent="0.25"/>
    <row r="4" spans="2:12" ht="19.899999999999999" customHeight="1" x14ac:dyDescent="0.25">
      <c r="B4" s="3" t="s">
        <v>1</v>
      </c>
      <c r="C4" s="3" t="s">
        <v>2</v>
      </c>
      <c r="D4" s="3" t="s">
        <v>5</v>
      </c>
      <c r="J4" s="3" t="s">
        <v>1</v>
      </c>
      <c r="K4" s="3" t="s">
        <v>2</v>
      </c>
      <c r="L4" s="3" t="s">
        <v>5</v>
      </c>
    </row>
    <row r="5" spans="2:12" ht="19.899999999999999" customHeight="1" x14ac:dyDescent="0.25">
      <c r="B5" s="4">
        <v>1</v>
      </c>
      <c r="C5" s="5">
        <v>-4000</v>
      </c>
      <c r="D5" s="5">
        <f>C5/(1+$C$12/12)^B5</f>
        <v>-3966.9421487603308</v>
      </c>
      <c r="J5" s="4">
        <v>1</v>
      </c>
      <c r="K5" s="5">
        <v>-4000</v>
      </c>
      <c r="L5" s="5"/>
    </row>
    <row r="6" spans="2:12" ht="19.899999999999999" customHeight="1" x14ac:dyDescent="0.25">
      <c r="B6" s="4">
        <v>2</v>
      </c>
      <c r="C6" s="5">
        <v>250</v>
      </c>
      <c r="D6" s="5">
        <f t="shared" ref="D6:D10" si="0">C6/(1+$C$12/12)^B6</f>
        <v>245.88484393142545</v>
      </c>
      <c r="J6" s="4">
        <v>2</v>
      </c>
      <c r="K6" s="5">
        <v>250</v>
      </c>
      <c r="L6" s="5"/>
    </row>
    <row r="7" spans="2:12" ht="19.899999999999999" customHeight="1" x14ac:dyDescent="0.25">
      <c r="B7" s="4">
        <v>3</v>
      </c>
      <c r="C7" s="5">
        <v>500</v>
      </c>
      <c r="D7" s="5">
        <f t="shared" si="0"/>
        <v>487.70547556646375</v>
      </c>
      <c r="J7" s="4">
        <v>3</v>
      </c>
      <c r="K7" s="5">
        <v>500</v>
      </c>
      <c r="L7" s="5"/>
    </row>
    <row r="8" spans="2:12" ht="19.899999999999999" customHeight="1" x14ac:dyDescent="0.25">
      <c r="B8" s="4">
        <v>4</v>
      </c>
      <c r="C8" s="5">
        <v>1000</v>
      </c>
      <c r="D8" s="5">
        <f t="shared" si="0"/>
        <v>967.34970360290345</v>
      </c>
      <c r="F8" s="2"/>
      <c r="J8" s="4">
        <v>4</v>
      </c>
      <c r="K8" s="5">
        <v>1000</v>
      </c>
      <c r="L8" s="5"/>
    </row>
    <row r="9" spans="2:12" ht="19.899999999999999" customHeight="1" x14ac:dyDescent="0.25">
      <c r="B9" s="4">
        <v>5</v>
      </c>
      <c r="C9" s="5">
        <v>1250</v>
      </c>
      <c r="D9" s="5">
        <f t="shared" si="0"/>
        <v>1199.1938474416158</v>
      </c>
      <c r="J9" s="4">
        <v>5</v>
      </c>
      <c r="K9" s="5">
        <v>1250</v>
      </c>
      <c r="L9" s="5"/>
    </row>
    <row r="10" spans="2:12" ht="19.899999999999999" customHeight="1" x14ac:dyDescent="0.25">
      <c r="B10" s="4">
        <v>6</v>
      </c>
      <c r="C10" s="5">
        <v>1500</v>
      </c>
      <c r="D10" s="5">
        <f t="shared" si="0"/>
        <v>1427.1397853850633</v>
      </c>
      <c r="J10" s="4">
        <v>6</v>
      </c>
      <c r="K10" s="5">
        <v>1500</v>
      </c>
      <c r="L10" s="5"/>
    </row>
    <row r="12" spans="2:12" ht="19.899999999999999" customHeight="1" x14ac:dyDescent="0.25">
      <c r="B12" s="3" t="s">
        <v>3</v>
      </c>
      <c r="C12" s="6">
        <v>0.1</v>
      </c>
      <c r="J12" s="3" t="s">
        <v>3</v>
      </c>
      <c r="K12" s="6">
        <v>0.1</v>
      </c>
    </row>
    <row r="14" spans="2:12" ht="19.899999999999999" customHeight="1" x14ac:dyDescent="0.25">
      <c r="B14" s="3" t="s">
        <v>6</v>
      </c>
      <c r="C14" s="7">
        <f>SUM(D5:D10)</f>
        <v>360.33150716714135</v>
      </c>
      <c r="J14" s="3" t="s">
        <v>6</v>
      </c>
      <c r="K14" s="7"/>
    </row>
  </sheetData>
  <mergeCells count="2">
    <mergeCell ref="B2:D2"/>
    <mergeCell ref="J2:L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EDDC-D776-4D07-A043-E703A2322260}">
  <dimension ref="B2:M14"/>
  <sheetViews>
    <sheetView showGridLines="0" zoomScale="80" zoomScaleNormal="80" workbookViewId="0">
      <selection activeCell="R31" sqref="R31"/>
    </sheetView>
  </sheetViews>
  <sheetFormatPr defaultColWidth="8.85546875" defaultRowHeight="19.899999999999999" customHeight="1" x14ac:dyDescent="0.25"/>
  <cols>
    <col min="1" max="1" width="4" style="1" customWidth="1"/>
    <col min="2" max="2" width="20" style="1" customWidth="1"/>
    <col min="3" max="3" width="17.7109375" style="1" customWidth="1"/>
    <col min="4" max="4" width="16.42578125" style="1" customWidth="1"/>
    <col min="5" max="10" width="8.85546875" style="1"/>
    <col min="11" max="11" width="20" style="1" customWidth="1"/>
    <col min="12" max="12" width="17.7109375" style="1" customWidth="1"/>
    <col min="13" max="13" width="16.42578125" style="1" customWidth="1"/>
    <col min="14" max="16384" width="8.85546875" style="1"/>
  </cols>
  <sheetData>
    <row r="2" spans="2:13" ht="19.899999999999999" customHeight="1" thickBot="1" x14ac:dyDescent="0.3">
      <c r="B2" s="9" t="s">
        <v>7</v>
      </c>
      <c r="C2" s="9"/>
      <c r="D2" s="9"/>
      <c r="K2" s="9" t="s">
        <v>11</v>
      </c>
      <c r="L2" s="9"/>
      <c r="M2" s="9"/>
    </row>
    <row r="3" spans="2:13" ht="19.899999999999999" customHeight="1" thickTop="1" x14ac:dyDescent="0.25"/>
    <row r="4" spans="2:13" ht="19.899999999999999" customHeight="1" x14ac:dyDescent="0.25">
      <c r="B4" s="3" t="s">
        <v>1</v>
      </c>
      <c r="C4" s="3" t="s">
        <v>2</v>
      </c>
      <c r="D4" s="3" t="s">
        <v>5</v>
      </c>
      <c r="K4" s="3" t="s">
        <v>1</v>
      </c>
      <c r="L4" s="3" t="s">
        <v>2</v>
      </c>
      <c r="M4" s="3" t="s">
        <v>5</v>
      </c>
    </row>
    <row r="5" spans="2:13" ht="19.899999999999999" customHeight="1" x14ac:dyDescent="0.25">
      <c r="B5" s="4">
        <v>0</v>
      </c>
      <c r="C5" s="5">
        <v>-4000</v>
      </c>
      <c r="D5" s="5"/>
      <c r="K5" s="4">
        <v>0</v>
      </c>
      <c r="L5" s="5">
        <v>-4000</v>
      </c>
      <c r="M5" s="5"/>
    </row>
    <row r="6" spans="2:13" ht="19.899999999999999" customHeight="1" x14ac:dyDescent="0.25">
      <c r="B6" s="4">
        <v>1</v>
      </c>
      <c r="C6" s="5">
        <v>250</v>
      </c>
      <c r="D6" s="5">
        <f>C6/(1+$C$12/12)^B6</f>
        <v>247.93388429752068</v>
      </c>
      <c r="K6" s="4">
        <v>1</v>
      </c>
      <c r="L6" s="5">
        <v>250</v>
      </c>
      <c r="M6" s="5"/>
    </row>
    <row r="7" spans="2:13" ht="19.899999999999999" customHeight="1" x14ac:dyDescent="0.25">
      <c r="B7" s="4">
        <v>2</v>
      </c>
      <c r="C7" s="5">
        <v>500</v>
      </c>
      <c r="D7" s="5">
        <f t="shared" ref="D7:D10" si="0">C7/(1+$C$12/12)^B7</f>
        <v>491.7696878628509</v>
      </c>
      <c r="K7" s="4">
        <v>2</v>
      </c>
      <c r="L7" s="5">
        <v>500</v>
      </c>
      <c r="M7" s="5"/>
    </row>
    <row r="8" spans="2:13" ht="19.899999999999999" customHeight="1" x14ac:dyDescent="0.25">
      <c r="B8" s="4">
        <v>3</v>
      </c>
      <c r="C8" s="5">
        <v>1000</v>
      </c>
      <c r="D8" s="5">
        <f t="shared" si="0"/>
        <v>975.41095113292749</v>
      </c>
      <c r="F8" s="2"/>
      <c r="K8" s="4">
        <v>3</v>
      </c>
      <c r="L8" s="5">
        <v>1000</v>
      </c>
      <c r="M8" s="5"/>
    </row>
    <row r="9" spans="2:13" ht="19.899999999999999" customHeight="1" x14ac:dyDescent="0.25">
      <c r="B9" s="4">
        <v>4</v>
      </c>
      <c r="C9" s="5">
        <v>1250</v>
      </c>
      <c r="D9" s="5">
        <f t="shared" si="0"/>
        <v>1209.1871295036292</v>
      </c>
      <c r="K9" s="4">
        <v>4</v>
      </c>
      <c r="L9" s="5">
        <v>1250</v>
      </c>
      <c r="M9" s="5"/>
    </row>
    <row r="10" spans="2:13" ht="19.899999999999999" customHeight="1" x14ac:dyDescent="0.25">
      <c r="B10" s="4">
        <v>5</v>
      </c>
      <c r="C10" s="5">
        <v>1500</v>
      </c>
      <c r="D10" s="5">
        <f t="shared" si="0"/>
        <v>1439.032616929939</v>
      </c>
      <c r="K10" s="4">
        <v>5</v>
      </c>
      <c r="L10" s="5">
        <v>1500</v>
      </c>
      <c r="M10" s="5"/>
    </row>
    <row r="12" spans="2:13" ht="19.899999999999999" customHeight="1" x14ac:dyDescent="0.25">
      <c r="B12" s="3" t="s">
        <v>3</v>
      </c>
      <c r="C12" s="6">
        <v>0.1</v>
      </c>
      <c r="K12" s="3" t="s">
        <v>3</v>
      </c>
      <c r="L12" s="6">
        <v>0.1</v>
      </c>
    </row>
    <row r="14" spans="2:13" ht="19.899999999999999" customHeight="1" x14ac:dyDescent="0.25">
      <c r="B14" s="3" t="s">
        <v>6</v>
      </c>
      <c r="C14" s="7">
        <f>SUM(D6:D10)+C5</f>
        <v>363.33426972686721</v>
      </c>
      <c r="K14" s="3" t="s">
        <v>6</v>
      </c>
      <c r="L14" s="7"/>
    </row>
  </sheetData>
  <mergeCells count="2">
    <mergeCell ref="B2:D2"/>
    <mergeCell ref="K2:M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73AB-23E9-4F93-BC47-DEE9448CD14C}">
  <dimension ref="B2:K14"/>
  <sheetViews>
    <sheetView showGridLines="0" zoomScale="80" zoomScaleNormal="80" workbookViewId="0">
      <selection activeCell="N32" sqref="N32"/>
    </sheetView>
  </sheetViews>
  <sheetFormatPr defaultColWidth="8.85546875" defaultRowHeight="19.899999999999999" customHeight="1" x14ac:dyDescent="0.25"/>
  <cols>
    <col min="1" max="1" width="4" style="1" customWidth="1"/>
    <col min="2" max="2" width="23.28515625" style="1" customWidth="1"/>
    <col min="3" max="3" width="22.85546875" style="1" customWidth="1"/>
    <col min="4" max="9" width="8.85546875" style="1"/>
    <col min="10" max="10" width="23.28515625" style="1" customWidth="1"/>
    <col min="11" max="11" width="21.28515625" style="1" customWidth="1"/>
    <col min="12" max="16384" width="8.85546875" style="1"/>
  </cols>
  <sheetData>
    <row r="2" spans="2:11" ht="19.899999999999999" customHeight="1" thickBot="1" x14ac:dyDescent="0.3">
      <c r="B2" s="9" t="s">
        <v>8</v>
      </c>
      <c r="C2" s="9"/>
      <c r="J2" s="9" t="s">
        <v>11</v>
      </c>
      <c r="K2" s="9"/>
    </row>
    <row r="3" spans="2:11" ht="19.899999999999999" customHeight="1" thickTop="1" x14ac:dyDescent="0.25"/>
    <row r="4" spans="2:11" ht="19.899999999999999" customHeight="1" x14ac:dyDescent="0.25">
      <c r="B4" s="3" t="s">
        <v>1</v>
      </c>
      <c r="C4" s="3" t="s">
        <v>2</v>
      </c>
      <c r="J4" s="3" t="s">
        <v>1</v>
      </c>
      <c r="K4" s="3" t="s">
        <v>2</v>
      </c>
    </row>
    <row r="5" spans="2:11" ht="19.899999999999999" customHeight="1" x14ac:dyDescent="0.25">
      <c r="B5" s="4">
        <v>1</v>
      </c>
      <c r="C5" s="5">
        <v>-4000</v>
      </c>
      <c r="J5" s="4">
        <v>1</v>
      </c>
      <c r="K5" s="5">
        <v>-4000</v>
      </c>
    </row>
    <row r="6" spans="2:11" ht="19.899999999999999" customHeight="1" x14ac:dyDescent="0.25">
      <c r="B6" s="4">
        <v>2</v>
      </c>
      <c r="C6" s="5">
        <v>250</v>
      </c>
      <c r="J6" s="4">
        <v>2</v>
      </c>
      <c r="K6" s="5">
        <v>250</v>
      </c>
    </row>
    <row r="7" spans="2:11" ht="19.899999999999999" customHeight="1" x14ac:dyDescent="0.25">
      <c r="B7" s="4">
        <v>3</v>
      </c>
      <c r="C7" s="5">
        <v>500</v>
      </c>
      <c r="J7" s="4">
        <v>3</v>
      </c>
      <c r="K7" s="5">
        <v>500</v>
      </c>
    </row>
    <row r="8" spans="2:11" ht="19.899999999999999" customHeight="1" x14ac:dyDescent="0.25">
      <c r="B8" s="4">
        <v>4</v>
      </c>
      <c r="C8" s="5">
        <v>1000</v>
      </c>
      <c r="E8" s="2"/>
      <c r="J8" s="4">
        <v>4</v>
      </c>
      <c r="K8" s="5">
        <v>1000</v>
      </c>
    </row>
    <row r="9" spans="2:11" ht="19.899999999999999" customHeight="1" x14ac:dyDescent="0.25">
      <c r="B9" s="4">
        <v>5</v>
      </c>
      <c r="C9" s="5">
        <v>1250</v>
      </c>
      <c r="J9" s="4">
        <v>5</v>
      </c>
      <c r="K9" s="5">
        <v>1250</v>
      </c>
    </row>
    <row r="10" spans="2:11" ht="19.899999999999999" customHeight="1" x14ac:dyDescent="0.25">
      <c r="B10" s="4">
        <v>6</v>
      </c>
      <c r="C10" s="5">
        <v>1500</v>
      </c>
      <c r="J10" s="4">
        <v>6</v>
      </c>
      <c r="K10" s="5">
        <v>1500</v>
      </c>
    </row>
    <row r="12" spans="2:11" ht="19.899999999999999" customHeight="1" x14ac:dyDescent="0.25">
      <c r="B12" s="3" t="s">
        <v>3</v>
      </c>
      <c r="C12" s="6">
        <v>0.1</v>
      </c>
      <c r="J12" s="3" t="s">
        <v>3</v>
      </c>
      <c r="K12" s="6">
        <v>0.1</v>
      </c>
    </row>
    <row r="14" spans="2:11" ht="19.899999999999999" customHeight="1" x14ac:dyDescent="0.25">
      <c r="B14" s="3" t="s">
        <v>6</v>
      </c>
      <c r="C14" s="8">
        <f>NPV(C12/12,C5:C10)</f>
        <v>360.33150716714101</v>
      </c>
      <c r="J14" s="3" t="s">
        <v>6</v>
      </c>
      <c r="K14" s="7"/>
    </row>
  </sheetData>
  <mergeCells count="2">
    <mergeCell ref="B2:C2"/>
    <mergeCell ref="J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3D10D-031E-4497-8B93-E478803EEE3F}">
  <dimension ref="B2:K14"/>
  <sheetViews>
    <sheetView showGridLines="0" zoomScale="80" zoomScaleNormal="80" workbookViewId="0">
      <selection activeCell="Q33" sqref="Q33"/>
    </sheetView>
  </sheetViews>
  <sheetFormatPr defaultColWidth="8.85546875" defaultRowHeight="19.899999999999999" customHeight="1" x14ac:dyDescent="0.25"/>
  <cols>
    <col min="1" max="1" width="4" style="1" customWidth="1"/>
    <col min="2" max="2" width="23.7109375" style="1" customWidth="1"/>
    <col min="3" max="3" width="24.7109375" style="1" customWidth="1"/>
    <col min="4" max="9" width="8.85546875" style="1"/>
    <col min="10" max="10" width="24.42578125" style="1" customWidth="1"/>
    <col min="11" max="11" width="23.7109375" style="1" customWidth="1"/>
    <col min="12" max="16384" width="8.85546875" style="1"/>
  </cols>
  <sheetData>
    <row r="2" spans="2:11" ht="19.899999999999999" customHeight="1" thickBot="1" x14ac:dyDescent="0.3">
      <c r="B2" s="9" t="s">
        <v>9</v>
      </c>
      <c r="C2" s="9"/>
      <c r="J2" s="9" t="s">
        <v>11</v>
      </c>
      <c r="K2" s="9"/>
    </row>
    <row r="3" spans="2:11" ht="19.899999999999999" customHeight="1" thickTop="1" x14ac:dyDescent="0.25"/>
    <row r="4" spans="2:11" ht="19.899999999999999" customHeight="1" x14ac:dyDescent="0.25">
      <c r="B4" s="3" t="s">
        <v>1</v>
      </c>
      <c r="C4" s="3" t="s">
        <v>2</v>
      </c>
      <c r="J4" s="3" t="s">
        <v>1</v>
      </c>
      <c r="K4" s="3" t="s">
        <v>2</v>
      </c>
    </row>
    <row r="5" spans="2:11" ht="19.899999999999999" customHeight="1" x14ac:dyDescent="0.25">
      <c r="B5" s="4">
        <v>0</v>
      </c>
      <c r="C5" s="5">
        <v>-4000</v>
      </c>
      <c r="J5" s="4">
        <v>0</v>
      </c>
      <c r="K5" s="5">
        <v>-4000</v>
      </c>
    </row>
    <row r="6" spans="2:11" ht="19.899999999999999" customHeight="1" x14ac:dyDescent="0.25">
      <c r="B6" s="4">
        <v>1</v>
      </c>
      <c r="C6" s="5">
        <v>250</v>
      </c>
      <c r="J6" s="4">
        <v>1</v>
      </c>
      <c r="K6" s="5">
        <v>250</v>
      </c>
    </row>
    <row r="7" spans="2:11" ht="19.899999999999999" customHeight="1" x14ac:dyDescent="0.25">
      <c r="B7" s="4">
        <v>2</v>
      </c>
      <c r="C7" s="5">
        <v>500</v>
      </c>
      <c r="J7" s="4">
        <v>2</v>
      </c>
      <c r="K7" s="5">
        <v>500</v>
      </c>
    </row>
    <row r="8" spans="2:11" ht="19.899999999999999" customHeight="1" x14ac:dyDescent="0.25">
      <c r="B8" s="4">
        <v>3</v>
      </c>
      <c r="C8" s="5">
        <v>1000</v>
      </c>
      <c r="E8" s="2"/>
      <c r="J8" s="4">
        <v>3</v>
      </c>
      <c r="K8" s="5">
        <v>1000</v>
      </c>
    </row>
    <row r="9" spans="2:11" ht="19.899999999999999" customHeight="1" x14ac:dyDescent="0.25">
      <c r="B9" s="4">
        <v>4</v>
      </c>
      <c r="C9" s="5">
        <v>1250</v>
      </c>
      <c r="J9" s="4">
        <v>4</v>
      </c>
      <c r="K9" s="5">
        <v>1250</v>
      </c>
    </row>
    <row r="10" spans="2:11" ht="19.899999999999999" customHeight="1" x14ac:dyDescent="0.25">
      <c r="B10" s="4">
        <v>5</v>
      </c>
      <c r="C10" s="5">
        <v>1500</v>
      </c>
      <c r="J10" s="4">
        <v>5</v>
      </c>
      <c r="K10" s="5">
        <v>1500</v>
      </c>
    </row>
    <row r="12" spans="2:11" ht="19.899999999999999" customHeight="1" x14ac:dyDescent="0.25">
      <c r="B12" s="3" t="s">
        <v>3</v>
      </c>
      <c r="C12" s="6">
        <v>0.1</v>
      </c>
      <c r="J12" s="3" t="s">
        <v>3</v>
      </c>
      <c r="K12" s="6">
        <v>0.1</v>
      </c>
    </row>
    <row r="14" spans="2:11" ht="19.899999999999999" customHeight="1" x14ac:dyDescent="0.25">
      <c r="B14" s="3" t="s">
        <v>6</v>
      </c>
      <c r="C14" s="7">
        <f>NPV(C12/12,C6:C10)+C5</f>
        <v>363.33426972686721</v>
      </c>
      <c r="J14" s="3" t="s">
        <v>6</v>
      </c>
      <c r="K14" s="7"/>
    </row>
  </sheetData>
  <mergeCells count="2">
    <mergeCell ref="B2:C2"/>
    <mergeCell ref="J2:K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EAD0-976B-450A-A12D-AB85411F2FC6}">
  <dimension ref="B2:L14"/>
  <sheetViews>
    <sheetView showGridLines="0" zoomScale="80" zoomScaleNormal="80" workbookViewId="0">
      <selection activeCell="R32" sqref="R32"/>
    </sheetView>
  </sheetViews>
  <sheetFormatPr defaultColWidth="8.85546875" defaultRowHeight="19.899999999999999" customHeight="1" x14ac:dyDescent="0.25"/>
  <cols>
    <col min="1" max="1" width="4" style="1" customWidth="1"/>
    <col min="2" max="2" width="24.28515625" style="1" customWidth="1"/>
    <col min="3" max="3" width="26.7109375" style="1" customWidth="1"/>
    <col min="4" max="10" width="8.85546875" style="1"/>
    <col min="11" max="11" width="23.7109375" style="1" customWidth="1"/>
    <col min="12" max="12" width="24" style="1" customWidth="1"/>
    <col min="13" max="16384" width="8.85546875" style="1"/>
  </cols>
  <sheetData>
    <row r="2" spans="2:12" ht="19.899999999999999" customHeight="1" thickBot="1" x14ac:dyDescent="0.3">
      <c r="B2" s="9" t="s">
        <v>10</v>
      </c>
      <c r="C2" s="9"/>
      <c r="K2" s="9" t="s">
        <v>11</v>
      </c>
      <c r="L2" s="9"/>
    </row>
    <row r="3" spans="2:12" ht="19.899999999999999" customHeight="1" thickTop="1" x14ac:dyDescent="0.25"/>
    <row r="4" spans="2:12" ht="19.899999999999999" customHeight="1" x14ac:dyDescent="0.25">
      <c r="B4" s="3" t="s">
        <v>1</v>
      </c>
      <c r="C4" s="3" t="s">
        <v>2</v>
      </c>
      <c r="K4" s="3" t="s">
        <v>1</v>
      </c>
      <c r="L4" s="3" t="s">
        <v>2</v>
      </c>
    </row>
    <row r="5" spans="2:12" ht="19.899999999999999" customHeight="1" x14ac:dyDescent="0.25">
      <c r="B5" s="4">
        <v>0</v>
      </c>
      <c r="C5" s="5">
        <v>-4000</v>
      </c>
      <c r="K5" s="4">
        <v>0</v>
      </c>
      <c r="L5" s="5">
        <v>-4000</v>
      </c>
    </row>
    <row r="6" spans="2:12" ht="19.899999999999999" customHeight="1" x14ac:dyDescent="0.25">
      <c r="B6" s="4">
        <v>1</v>
      </c>
      <c r="C6" s="5">
        <v>250</v>
      </c>
      <c r="K6" s="4">
        <v>1</v>
      </c>
      <c r="L6" s="5">
        <v>250</v>
      </c>
    </row>
    <row r="7" spans="2:12" ht="19.899999999999999" customHeight="1" x14ac:dyDescent="0.25">
      <c r="B7" s="4">
        <v>2</v>
      </c>
      <c r="C7" s="5">
        <v>500</v>
      </c>
      <c r="K7" s="4">
        <v>2</v>
      </c>
      <c r="L7" s="5">
        <v>500</v>
      </c>
    </row>
    <row r="8" spans="2:12" ht="19.899999999999999" customHeight="1" x14ac:dyDescent="0.25">
      <c r="B8" s="4">
        <v>3</v>
      </c>
      <c r="C8" s="5">
        <v>1000</v>
      </c>
      <c r="E8" s="2"/>
      <c r="K8" s="4">
        <v>3</v>
      </c>
      <c r="L8" s="5">
        <v>1000</v>
      </c>
    </row>
    <row r="9" spans="2:12" ht="19.899999999999999" customHeight="1" x14ac:dyDescent="0.25">
      <c r="B9" s="4">
        <v>4</v>
      </c>
      <c r="C9" s="5">
        <v>1250</v>
      </c>
      <c r="K9" s="4">
        <v>4</v>
      </c>
      <c r="L9" s="5">
        <v>1250</v>
      </c>
    </row>
    <row r="10" spans="2:12" ht="19.899999999999999" customHeight="1" x14ac:dyDescent="0.25">
      <c r="B10" s="4">
        <v>5</v>
      </c>
      <c r="C10" s="5">
        <v>1500</v>
      </c>
      <c r="K10" s="4">
        <v>5</v>
      </c>
      <c r="L10" s="5">
        <v>1500</v>
      </c>
    </row>
    <row r="12" spans="2:12" ht="19.899999999999999" customHeight="1" x14ac:dyDescent="0.25">
      <c r="B12" s="3" t="s">
        <v>3</v>
      </c>
      <c r="C12" s="6">
        <v>0.1</v>
      </c>
      <c r="K12" s="3" t="s">
        <v>3</v>
      </c>
      <c r="L12" s="6">
        <v>0.1</v>
      </c>
    </row>
    <row r="14" spans="2:12" ht="19.899999999999999" customHeight="1" x14ac:dyDescent="0.25">
      <c r="B14" s="3" t="s">
        <v>6</v>
      </c>
      <c r="C14" s="7">
        <f>NPV(C12/12,C5:C10)*(1+C12/12)</f>
        <v>363.33426972686715</v>
      </c>
      <c r="K14" s="3" t="s">
        <v>6</v>
      </c>
      <c r="L14" s="7"/>
    </row>
  </sheetData>
  <mergeCells count="2">
    <mergeCell ref="B2:C2"/>
    <mergeCell ref="K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Using Generic Formula</vt:lpstr>
      <vt:lpstr>Applying Generic Formula</vt:lpstr>
      <vt:lpstr>Using NPV Function</vt:lpstr>
      <vt:lpstr>Applying NPV Function</vt:lpstr>
      <vt:lpstr>Utilizing NPV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2022-11-27T08:34:13Z</dcterms:created>
  <dcterms:modified xsi:type="dcterms:W3CDTF">2022-11-28T05:28:43Z</dcterms:modified>
</cp:coreProperties>
</file>