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1. SOFTEKO\Article 77\"/>
    </mc:Choice>
  </mc:AlternateContent>
  <xr:revisionPtr revIDLastSave="0" documentId="13_ncr:1_{132A8924-054C-4992-81AF-5C8CB18DAAF0}" xr6:coauthVersionLast="47" xr6:coauthVersionMax="47" xr10:uidLastSave="{00000000-0000-0000-0000-000000000000}"/>
  <bookViews>
    <workbookView xWindow="-120" yWindow="-120" windowWidth="29040" windowHeight="15840" xr2:uid="{38F8B943-32D1-4CA6-8FDF-57DFB784FB4A}"/>
  </bookViews>
  <sheets>
    <sheet name="Dataset 1" sheetId="1" r:id="rId1"/>
    <sheet name="COUNTIF" sheetId="2" r:id="rId2"/>
    <sheet name="Dataset 2" sheetId="4" r:id="rId3"/>
    <sheet name="Texts" sheetId="5" r:id="rId4"/>
    <sheet name="COUNTIFS" sheetId="3" r:id="rId5"/>
    <sheet name="Frequency of Range" sheetId="7" r:id="rId6"/>
    <sheet name="Multiple Columns" sheetId="6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6" l="1"/>
  <c r="D19" i="6"/>
  <c r="D18" i="6"/>
  <c r="D17" i="6"/>
  <c r="D17" i="7" a="1"/>
  <c r="D17" i="7" s="1"/>
  <c r="D19" i="3"/>
  <c r="D20" i="3"/>
  <c r="D18" i="3"/>
  <c r="D17" i="3"/>
  <c r="C18" i="5"/>
  <c r="C17" i="5"/>
  <c r="D19" i="2"/>
  <c r="D20" i="2" s="1"/>
  <c r="D18" i="2"/>
  <c r="D17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<sst xmlns="http://schemas.openxmlformats.org/spreadsheetml/2006/main" count="308" uniqueCount="36">
  <si>
    <t>Name</t>
  </si>
  <si>
    <t>Marks</t>
  </si>
  <si>
    <t>Math Marks of Grade 8 Students</t>
  </si>
  <si>
    <t>Peter</t>
  </si>
  <si>
    <t>Samuel</t>
  </si>
  <si>
    <t>Harry</t>
  </si>
  <si>
    <t>Sarah</t>
  </si>
  <si>
    <t>Jimmy</t>
  </si>
  <si>
    <t>Kimberly</t>
  </si>
  <si>
    <t>Mike</t>
  </si>
  <si>
    <t>James</t>
  </si>
  <si>
    <t>Dory</t>
  </si>
  <si>
    <t>Phil</t>
  </si>
  <si>
    <t>Frequency</t>
  </si>
  <si>
    <t>Number</t>
  </si>
  <si>
    <t>Range</t>
  </si>
  <si>
    <t>&lt;=70</t>
  </si>
  <si>
    <t>&gt;70 and &lt;=80</t>
  </si>
  <si>
    <t>&gt;80 and &lt;=90</t>
  </si>
  <si>
    <t>&gt;90 and &lt;=100</t>
  </si>
  <si>
    <t>Using COUNIF Function</t>
  </si>
  <si>
    <t>Applying COUNIFS Function</t>
  </si>
  <si>
    <t>Passed</t>
  </si>
  <si>
    <t>Failed</t>
  </si>
  <si>
    <t>Status</t>
  </si>
  <si>
    <t>Calculating Frequency For Texts</t>
  </si>
  <si>
    <t xml:space="preserve">Section </t>
  </si>
  <si>
    <t>A</t>
  </si>
  <si>
    <t>B</t>
  </si>
  <si>
    <t>Section</t>
  </si>
  <si>
    <t>Passd</t>
  </si>
  <si>
    <t>Counting Frequency in Multiple Columns</t>
  </si>
  <si>
    <t>Bins</t>
  </si>
  <si>
    <t>&gt;100</t>
  </si>
  <si>
    <t>Finding Frequency of a Range</t>
  </si>
  <si>
    <t>Practice Section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</si>
</sst>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3" borderId="1" xfId="1" applyFill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07A66-43A4-4AD5-8C09-869CE886B33E}">
  <dimension ref="B2:D20"/>
  <sheetViews>
    <sheetView showGridLines="0" tabSelected="1" zoomScale="110" zoomScaleNormal="110" workbookViewId="0">
      <selection activeCell="B2" sqref="B2:D2"/>
    </sheetView>
  </sheetViews>
  <sheetFormatPr defaultRowHeight="20.100000000000001" customHeight="1" x14ac:dyDescent="0.25"/>
  <cols>
    <col min="1" max="1" width="4" style="1" customWidth="1"/>
    <col min="2" max="2" width="25.42578125" style="1" customWidth="1"/>
    <col min="3" max="3" width="24.5703125" style="1" customWidth="1"/>
    <col min="4" max="4" width="24.7109375" style="1" customWidth="1"/>
    <col min="5" max="16384" width="9.140625" style="1"/>
  </cols>
  <sheetData>
    <row r="2" spans="2:4" ht="20.100000000000001" customHeight="1" thickBot="1" x14ac:dyDescent="0.3">
      <c r="B2" s="4" t="s">
        <v>2</v>
      </c>
      <c r="C2" s="4"/>
      <c r="D2" s="4"/>
    </row>
    <row r="3" spans="2:4" ht="20.100000000000001" customHeight="1" thickTop="1" x14ac:dyDescent="0.25"/>
    <row r="4" spans="2:4" ht="20.100000000000001" customHeight="1" x14ac:dyDescent="0.25">
      <c r="B4" s="3" t="s">
        <v>0</v>
      </c>
      <c r="C4" s="3" t="s">
        <v>1</v>
      </c>
    </row>
    <row r="5" spans="2:4" ht="20.100000000000001" customHeight="1" x14ac:dyDescent="0.25">
      <c r="B5" s="2" t="s">
        <v>3</v>
      </c>
      <c r="C5" s="2">
        <v>69</v>
      </c>
    </row>
    <row r="6" spans="2:4" ht="20.100000000000001" customHeight="1" x14ac:dyDescent="0.25">
      <c r="B6" s="2" t="s">
        <v>4</v>
      </c>
      <c r="C6" s="2">
        <v>71</v>
      </c>
    </row>
    <row r="7" spans="2:4" ht="20.100000000000001" customHeight="1" x14ac:dyDescent="0.25">
      <c r="B7" s="2" t="s">
        <v>5</v>
      </c>
      <c r="C7" s="2">
        <v>90</v>
      </c>
    </row>
    <row r="8" spans="2:4" ht="20.100000000000001" customHeight="1" x14ac:dyDescent="0.25">
      <c r="B8" s="2" t="s">
        <v>6</v>
      </c>
      <c r="C8" s="2">
        <v>76</v>
      </c>
    </row>
    <row r="9" spans="2:4" ht="20.100000000000001" customHeight="1" x14ac:dyDescent="0.25">
      <c r="B9" s="2" t="s">
        <v>7</v>
      </c>
      <c r="C9" s="2">
        <v>84</v>
      </c>
    </row>
    <row r="10" spans="2:4" ht="20.100000000000001" customHeight="1" x14ac:dyDescent="0.25">
      <c r="B10" s="2" t="s">
        <v>8</v>
      </c>
      <c r="C10" s="2">
        <v>57</v>
      </c>
    </row>
    <row r="11" spans="2:4" ht="20.100000000000001" customHeight="1" x14ac:dyDescent="0.25">
      <c r="B11" s="2" t="s">
        <v>9</v>
      </c>
      <c r="C11" s="2">
        <v>74</v>
      </c>
    </row>
    <row r="12" spans="2:4" ht="20.100000000000001" customHeight="1" x14ac:dyDescent="0.25">
      <c r="B12" s="2" t="s">
        <v>10</v>
      </c>
      <c r="C12" s="2">
        <v>81</v>
      </c>
    </row>
    <row r="13" spans="2:4" ht="20.100000000000001" customHeight="1" x14ac:dyDescent="0.25">
      <c r="B13" s="2" t="s">
        <v>11</v>
      </c>
      <c r="C13" s="2">
        <v>55</v>
      </c>
    </row>
    <row r="14" spans="2:4" ht="20.100000000000001" customHeight="1" x14ac:dyDescent="0.25">
      <c r="B14" s="2" t="s">
        <v>12</v>
      </c>
      <c r="C14" s="2">
        <v>83</v>
      </c>
    </row>
    <row r="16" spans="2:4" ht="20.100000000000001" customHeight="1" x14ac:dyDescent="0.25">
      <c r="B16" s="3" t="s">
        <v>14</v>
      </c>
      <c r="C16" s="3" t="s">
        <v>15</v>
      </c>
      <c r="D16" s="3" t="s">
        <v>13</v>
      </c>
    </row>
    <row r="17" spans="2:4" ht="20.100000000000001" customHeight="1" x14ac:dyDescent="0.25">
      <c r="B17" s="2">
        <v>70</v>
      </c>
      <c r="C17" s="2" t="s">
        <v>16</v>
      </c>
      <c r="D17" s="2"/>
    </row>
    <row r="18" spans="2:4" ht="20.100000000000001" customHeight="1" x14ac:dyDescent="0.25">
      <c r="B18" s="2">
        <v>80</v>
      </c>
      <c r="C18" s="2" t="s">
        <v>17</v>
      </c>
      <c r="D18" s="2"/>
    </row>
    <row r="19" spans="2:4" ht="20.100000000000001" customHeight="1" x14ac:dyDescent="0.25">
      <c r="B19" s="2">
        <v>90</v>
      </c>
      <c r="C19" s="2" t="s">
        <v>18</v>
      </c>
      <c r="D19" s="2"/>
    </row>
    <row r="20" spans="2:4" ht="20.100000000000001" customHeight="1" x14ac:dyDescent="0.25">
      <c r="B20" s="2">
        <v>100</v>
      </c>
      <c r="C20" s="2" t="s">
        <v>19</v>
      </c>
      <c r="D20" s="2"/>
    </row>
  </sheetData>
  <mergeCells count="1">
    <mergeCell ref="B2:D2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8077A-45E1-487A-AE7C-2E605F56CA0E}">
  <dimension ref="B2:L20"/>
  <sheetViews>
    <sheetView showGridLines="0" zoomScale="110" zoomScaleNormal="110" workbookViewId="0">
      <selection activeCell="B2" sqref="B2:D2"/>
    </sheetView>
  </sheetViews>
  <sheetFormatPr defaultRowHeight="20.100000000000001" customHeight="1" x14ac:dyDescent="0.25"/>
  <cols>
    <col min="1" max="1" width="4" style="1" customWidth="1"/>
    <col min="2" max="2" width="25.42578125" style="1" customWidth="1"/>
    <col min="3" max="3" width="24.5703125" style="1" customWidth="1"/>
    <col min="4" max="4" width="24.7109375" style="1" customWidth="1"/>
    <col min="5" max="5" width="10.7109375" style="1" customWidth="1"/>
    <col min="6" max="9" width="9.140625" style="1"/>
    <col min="10" max="10" width="25.42578125" style="1" customWidth="1"/>
    <col min="11" max="11" width="24.5703125" style="1" customWidth="1"/>
    <col min="12" max="12" width="24.7109375" style="1" customWidth="1"/>
    <col min="13" max="16384" width="9.140625" style="1"/>
  </cols>
  <sheetData>
    <row r="2" spans="2:12" ht="20.100000000000001" customHeight="1" thickBot="1" x14ac:dyDescent="0.3">
      <c r="B2" s="4" t="s">
        <v>20</v>
      </c>
      <c r="C2" s="4"/>
      <c r="D2" s="4"/>
      <c r="J2" s="4" t="s">
        <v>35</v>
      </c>
      <c r="K2" s="4"/>
      <c r="L2" s="4"/>
    </row>
    <row r="3" spans="2:12" ht="20.100000000000001" customHeight="1" thickTop="1" x14ac:dyDescent="0.25"/>
    <row r="4" spans="2:12" ht="20.100000000000001" customHeight="1" x14ac:dyDescent="0.25">
      <c r="B4" s="3" t="s">
        <v>0</v>
      </c>
      <c r="C4" s="3" t="s">
        <v>1</v>
      </c>
      <c r="J4" s="3" t="s">
        <v>0</v>
      </c>
      <c r="K4" s="3" t="s">
        <v>1</v>
      </c>
    </row>
    <row r="5" spans="2:12" ht="20.100000000000001" customHeight="1" x14ac:dyDescent="0.25">
      <c r="B5" s="2" t="s">
        <v>3</v>
      </c>
      <c r="C5" s="2">
        <v>69</v>
      </c>
      <c r="J5" s="2" t="s">
        <v>3</v>
      </c>
      <c r="K5" s="2">
        <v>69</v>
      </c>
    </row>
    <row r="6" spans="2:12" ht="20.100000000000001" customHeight="1" x14ac:dyDescent="0.25">
      <c r="B6" s="2" t="s">
        <v>4</v>
      </c>
      <c r="C6" s="2">
        <v>71</v>
      </c>
      <c r="J6" s="2" t="s">
        <v>4</v>
      </c>
      <c r="K6" s="2">
        <v>71</v>
      </c>
    </row>
    <row r="7" spans="2:12" ht="20.100000000000001" customHeight="1" x14ac:dyDescent="0.25">
      <c r="B7" s="2" t="s">
        <v>5</v>
      </c>
      <c r="C7" s="2">
        <v>96</v>
      </c>
      <c r="J7" s="2" t="s">
        <v>5</v>
      </c>
      <c r="K7" s="2">
        <v>96</v>
      </c>
    </row>
    <row r="8" spans="2:12" ht="20.100000000000001" customHeight="1" x14ac:dyDescent="0.25">
      <c r="B8" s="2" t="s">
        <v>6</v>
      </c>
      <c r="C8" s="2">
        <v>76</v>
      </c>
      <c r="J8" s="2" t="s">
        <v>6</v>
      </c>
      <c r="K8" s="2">
        <v>76</v>
      </c>
    </row>
    <row r="9" spans="2:12" ht="20.100000000000001" customHeight="1" x14ac:dyDescent="0.25">
      <c r="B9" s="2" t="s">
        <v>7</v>
      </c>
      <c r="C9" s="2">
        <v>84</v>
      </c>
      <c r="J9" s="2" t="s">
        <v>7</v>
      </c>
      <c r="K9" s="2">
        <v>84</v>
      </c>
    </row>
    <row r="10" spans="2:12" ht="20.100000000000001" customHeight="1" x14ac:dyDescent="0.25">
      <c r="B10" s="2" t="s">
        <v>8</v>
      </c>
      <c r="C10" s="2">
        <v>57</v>
      </c>
      <c r="J10" s="2" t="s">
        <v>8</v>
      </c>
      <c r="K10" s="2">
        <v>57</v>
      </c>
    </row>
    <row r="11" spans="2:12" ht="20.100000000000001" customHeight="1" x14ac:dyDescent="0.25">
      <c r="B11" s="2" t="s">
        <v>9</v>
      </c>
      <c r="C11" s="2">
        <v>74</v>
      </c>
      <c r="J11" s="2" t="s">
        <v>9</v>
      </c>
      <c r="K11" s="2">
        <v>74</v>
      </c>
    </row>
    <row r="12" spans="2:12" ht="20.100000000000001" customHeight="1" x14ac:dyDescent="0.25">
      <c r="B12" s="2" t="s">
        <v>10</v>
      </c>
      <c r="C12" s="2">
        <v>95</v>
      </c>
      <c r="J12" s="2" t="s">
        <v>10</v>
      </c>
      <c r="K12" s="2">
        <v>95</v>
      </c>
    </row>
    <row r="13" spans="2:12" ht="20.100000000000001" customHeight="1" x14ac:dyDescent="0.25">
      <c r="B13" s="2" t="s">
        <v>11</v>
      </c>
      <c r="C13" s="2">
        <v>55</v>
      </c>
      <c r="J13" s="2" t="s">
        <v>11</v>
      </c>
      <c r="K13" s="2">
        <v>55</v>
      </c>
    </row>
    <row r="14" spans="2:12" ht="20.100000000000001" customHeight="1" x14ac:dyDescent="0.25">
      <c r="B14" s="2" t="s">
        <v>12</v>
      </c>
      <c r="C14" s="2">
        <v>83</v>
      </c>
      <c r="J14" s="2" t="s">
        <v>12</v>
      </c>
      <c r="K14" s="2">
        <v>83</v>
      </c>
    </row>
    <row r="16" spans="2:12" ht="20.100000000000001" customHeight="1" x14ac:dyDescent="0.25">
      <c r="B16" s="3" t="s">
        <v>14</v>
      </c>
      <c r="C16" s="3" t="s">
        <v>15</v>
      </c>
      <c r="D16" s="3" t="s">
        <v>13</v>
      </c>
      <c r="J16" s="3" t="s">
        <v>14</v>
      </c>
      <c r="K16" s="3" t="s">
        <v>15</v>
      </c>
      <c r="L16" s="3" t="s">
        <v>13</v>
      </c>
    </row>
    <row r="17" spans="2:12" ht="20.100000000000001" customHeight="1" x14ac:dyDescent="0.25">
      <c r="B17" s="2">
        <v>70</v>
      </c>
      <c r="C17" s="2" t="s">
        <v>16</v>
      </c>
      <c r="D17" s="2">
        <f>COUNTIF($C$5:$C$14,"&lt;="&amp;B17)</f>
        <v>3</v>
      </c>
      <c r="J17" s="2">
        <v>70</v>
      </c>
      <c r="K17" s="2" t="s">
        <v>16</v>
      </c>
      <c r="L17" s="2"/>
    </row>
    <row r="18" spans="2:12" ht="20.100000000000001" customHeight="1" x14ac:dyDescent="0.25">
      <c r="B18" s="2">
        <v>80</v>
      </c>
      <c r="C18" s="2" t="s">
        <v>17</v>
      </c>
      <c r="D18" s="7">
        <f>COUNTIF($C$5:$C$14,"&lt;="&amp;B18)-SUM($D$17:D17)</f>
        <v>3</v>
      </c>
      <c r="J18" s="2">
        <v>80</v>
      </c>
      <c r="K18" s="2" t="s">
        <v>17</v>
      </c>
      <c r="L18" s="7"/>
    </row>
    <row r="19" spans="2:12" ht="20.100000000000001" customHeight="1" x14ac:dyDescent="0.25">
      <c r="B19" s="2">
        <v>90</v>
      </c>
      <c r="C19" s="2" t="s">
        <v>18</v>
      </c>
      <c r="D19" s="7">
        <f>COUNTIF($C$5:$C$14,"&lt;="&amp;B19)-SUM($D$17:D18)</f>
        <v>2</v>
      </c>
      <c r="J19" s="2">
        <v>90</v>
      </c>
      <c r="K19" s="2" t="s">
        <v>18</v>
      </c>
      <c r="L19" s="7"/>
    </row>
    <row r="20" spans="2:12" ht="20.100000000000001" customHeight="1" x14ac:dyDescent="0.25">
      <c r="B20" s="2">
        <v>100</v>
      </c>
      <c r="C20" s="2" t="s">
        <v>19</v>
      </c>
      <c r="D20" s="7">
        <f>COUNTIF($C$5:$C$14,"&lt;="&amp;B20)-SUM($D$17:D19)</f>
        <v>2</v>
      </c>
      <c r="J20" s="2">
        <v>100</v>
      </c>
      <c r="K20" s="2" t="s">
        <v>19</v>
      </c>
      <c r="L20" s="7"/>
    </row>
  </sheetData>
  <mergeCells count="2">
    <mergeCell ref="B2:D2"/>
    <mergeCell ref="J2:L2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D7C3B-CBB9-4FF7-9D48-88F249E570F9}">
  <dimension ref="B2:C18"/>
  <sheetViews>
    <sheetView showGridLines="0" zoomScale="110" zoomScaleNormal="110" workbookViewId="0">
      <selection activeCell="B2" sqref="B2:C2"/>
    </sheetView>
  </sheetViews>
  <sheetFormatPr defaultRowHeight="20.100000000000001" customHeight="1" x14ac:dyDescent="0.25"/>
  <cols>
    <col min="1" max="1" width="4" style="1" customWidth="1"/>
    <col min="2" max="2" width="25.42578125" style="1" customWidth="1"/>
    <col min="3" max="3" width="24.5703125" style="1" customWidth="1"/>
    <col min="4" max="16384" width="9.140625" style="1"/>
  </cols>
  <sheetData>
    <row r="2" spans="2:3" ht="20.100000000000001" customHeight="1" thickBot="1" x14ac:dyDescent="0.3">
      <c r="B2" s="4" t="s">
        <v>25</v>
      </c>
      <c r="C2" s="4"/>
    </row>
    <row r="3" spans="2:3" ht="20.100000000000001" customHeight="1" thickTop="1" x14ac:dyDescent="0.25"/>
    <row r="4" spans="2:3" ht="20.100000000000001" customHeight="1" x14ac:dyDescent="0.25">
      <c r="B4" s="3" t="s">
        <v>0</v>
      </c>
      <c r="C4" s="3" t="s">
        <v>24</v>
      </c>
    </row>
    <row r="5" spans="2:3" ht="20.100000000000001" customHeight="1" x14ac:dyDescent="0.25">
      <c r="B5" s="2" t="s">
        <v>3</v>
      </c>
      <c r="C5" s="2" t="s">
        <v>22</v>
      </c>
    </row>
    <row r="6" spans="2:3" ht="20.100000000000001" customHeight="1" x14ac:dyDescent="0.25">
      <c r="B6" s="2" t="s">
        <v>4</v>
      </c>
      <c r="C6" s="2" t="s">
        <v>22</v>
      </c>
    </row>
    <row r="7" spans="2:3" ht="20.100000000000001" customHeight="1" x14ac:dyDescent="0.25">
      <c r="B7" s="2" t="s">
        <v>5</v>
      </c>
      <c r="C7" s="2" t="s">
        <v>22</v>
      </c>
    </row>
    <row r="8" spans="2:3" ht="20.100000000000001" customHeight="1" x14ac:dyDescent="0.25">
      <c r="B8" s="2" t="s">
        <v>6</v>
      </c>
      <c r="C8" s="2" t="s">
        <v>23</v>
      </c>
    </row>
    <row r="9" spans="2:3" ht="20.100000000000001" customHeight="1" x14ac:dyDescent="0.25">
      <c r="B9" s="2" t="s">
        <v>7</v>
      </c>
      <c r="C9" s="2" t="s">
        <v>23</v>
      </c>
    </row>
    <row r="10" spans="2:3" ht="20.100000000000001" customHeight="1" x14ac:dyDescent="0.25">
      <c r="B10" s="2" t="s">
        <v>8</v>
      </c>
      <c r="C10" s="2" t="s">
        <v>22</v>
      </c>
    </row>
    <row r="11" spans="2:3" ht="20.100000000000001" customHeight="1" x14ac:dyDescent="0.25">
      <c r="B11" s="2" t="s">
        <v>9</v>
      </c>
      <c r="C11" s="2" t="s">
        <v>23</v>
      </c>
    </row>
    <row r="12" spans="2:3" ht="20.100000000000001" customHeight="1" x14ac:dyDescent="0.25">
      <c r="B12" s="2" t="s">
        <v>10</v>
      </c>
      <c r="C12" s="2" t="s">
        <v>22</v>
      </c>
    </row>
    <row r="13" spans="2:3" ht="20.100000000000001" customHeight="1" x14ac:dyDescent="0.25">
      <c r="B13" s="2" t="s">
        <v>11</v>
      </c>
      <c r="C13" s="2" t="s">
        <v>22</v>
      </c>
    </row>
    <row r="14" spans="2:3" ht="20.100000000000001" customHeight="1" x14ac:dyDescent="0.25">
      <c r="B14" s="2" t="s">
        <v>12</v>
      </c>
      <c r="C14" s="2" t="s">
        <v>23</v>
      </c>
    </row>
    <row r="16" spans="2:3" ht="20.100000000000001" customHeight="1" x14ac:dyDescent="0.25">
      <c r="B16" s="3" t="s">
        <v>24</v>
      </c>
      <c r="C16" s="3" t="s">
        <v>13</v>
      </c>
    </row>
    <row r="17" spans="2:3" ht="20.100000000000001" customHeight="1" x14ac:dyDescent="0.25">
      <c r="B17" s="2" t="s">
        <v>22</v>
      </c>
      <c r="C17" s="2"/>
    </row>
    <row r="18" spans="2:3" ht="20.100000000000001" customHeight="1" x14ac:dyDescent="0.25">
      <c r="B18" s="2" t="s">
        <v>23</v>
      </c>
      <c r="C18" s="2"/>
    </row>
  </sheetData>
  <mergeCells count="1">
    <mergeCell ref="B2:C2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62477-2EA0-432F-BF99-AF422437CEA7}">
  <dimension ref="B2:K18"/>
  <sheetViews>
    <sheetView showGridLines="0" zoomScale="110" zoomScaleNormal="110" workbookViewId="0">
      <selection activeCell="B2" sqref="B2:C2"/>
    </sheetView>
  </sheetViews>
  <sheetFormatPr defaultRowHeight="20.100000000000001" customHeight="1" x14ac:dyDescent="0.25"/>
  <cols>
    <col min="1" max="1" width="4" style="1" customWidth="1"/>
    <col min="2" max="2" width="25.42578125" style="1" customWidth="1"/>
    <col min="3" max="3" width="24.5703125" style="1" customWidth="1"/>
    <col min="4" max="9" width="9.140625" style="1"/>
    <col min="10" max="10" width="25.42578125" style="1" customWidth="1"/>
    <col min="11" max="11" width="24.5703125" style="1" customWidth="1"/>
    <col min="12" max="16384" width="9.140625" style="1"/>
  </cols>
  <sheetData>
    <row r="2" spans="2:11" ht="20.100000000000001" customHeight="1" thickBot="1" x14ac:dyDescent="0.3">
      <c r="B2" s="4" t="s">
        <v>25</v>
      </c>
      <c r="C2" s="4"/>
      <c r="J2" s="4" t="s">
        <v>35</v>
      </c>
      <c r="K2" s="4"/>
    </row>
    <row r="3" spans="2:11" ht="20.100000000000001" customHeight="1" thickTop="1" x14ac:dyDescent="0.25"/>
    <row r="4" spans="2:11" ht="20.100000000000001" customHeight="1" x14ac:dyDescent="0.25">
      <c r="B4" s="3" t="s">
        <v>0</v>
      </c>
      <c r="C4" s="3" t="s">
        <v>24</v>
      </c>
      <c r="J4" s="3" t="s">
        <v>0</v>
      </c>
      <c r="K4" s="3" t="s">
        <v>24</v>
      </c>
    </row>
    <row r="5" spans="2:11" ht="20.100000000000001" customHeight="1" x14ac:dyDescent="0.25">
      <c r="B5" s="2" t="s">
        <v>3</v>
      </c>
      <c r="C5" s="2" t="s">
        <v>22</v>
      </c>
      <c r="J5" s="2" t="s">
        <v>3</v>
      </c>
      <c r="K5" s="2" t="s">
        <v>22</v>
      </c>
    </row>
    <row r="6" spans="2:11" ht="20.100000000000001" customHeight="1" x14ac:dyDescent="0.25">
      <c r="B6" s="2" t="s">
        <v>4</v>
      </c>
      <c r="C6" s="2" t="s">
        <v>22</v>
      </c>
      <c r="J6" s="2" t="s">
        <v>4</v>
      </c>
      <c r="K6" s="2" t="s">
        <v>22</v>
      </c>
    </row>
    <row r="7" spans="2:11" ht="20.100000000000001" customHeight="1" x14ac:dyDescent="0.25">
      <c r="B7" s="2" t="s">
        <v>5</v>
      </c>
      <c r="C7" s="2" t="s">
        <v>22</v>
      </c>
      <c r="J7" s="2" t="s">
        <v>5</v>
      </c>
      <c r="K7" s="2" t="s">
        <v>22</v>
      </c>
    </row>
    <row r="8" spans="2:11" ht="20.100000000000001" customHeight="1" x14ac:dyDescent="0.25">
      <c r="B8" s="2" t="s">
        <v>6</v>
      </c>
      <c r="C8" s="2" t="s">
        <v>23</v>
      </c>
      <c r="J8" s="2" t="s">
        <v>6</v>
      </c>
      <c r="K8" s="2" t="s">
        <v>23</v>
      </c>
    </row>
    <row r="9" spans="2:11" ht="20.100000000000001" customHeight="1" x14ac:dyDescent="0.25">
      <c r="B9" s="2" t="s">
        <v>7</v>
      </c>
      <c r="C9" s="2" t="s">
        <v>23</v>
      </c>
      <c r="J9" s="2" t="s">
        <v>7</v>
      </c>
      <c r="K9" s="2" t="s">
        <v>23</v>
      </c>
    </row>
    <row r="10" spans="2:11" ht="20.100000000000001" customHeight="1" x14ac:dyDescent="0.25">
      <c r="B10" s="2" t="s">
        <v>8</v>
      </c>
      <c r="C10" s="2" t="s">
        <v>22</v>
      </c>
      <c r="J10" s="2" t="s">
        <v>8</v>
      </c>
      <c r="K10" s="2" t="s">
        <v>22</v>
      </c>
    </row>
    <row r="11" spans="2:11" ht="20.100000000000001" customHeight="1" x14ac:dyDescent="0.25">
      <c r="B11" s="2" t="s">
        <v>9</v>
      </c>
      <c r="C11" s="2" t="s">
        <v>23</v>
      </c>
      <c r="J11" s="2" t="s">
        <v>9</v>
      </c>
      <c r="K11" s="2" t="s">
        <v>23</v>
      </c>
    </row>
    <row r="12" spans="2:11" ht="20.100000000000001" customHeight="1" x14ac:dyDescent="0.25">
      <c r="B12" s="2" t="s">
        <v>10</v>
      </c>
      <c r="C12" s="2" t="s">
        <v>22</v>
      </c>
      <c r="J12" s="2" t="s">
        <v>10</v>
      </c>
      <c r="K12" s="2" t="s">
        <v>22</v>
      </c>
    </row>
    <row r="13" spans="2:11" ht="20.100000000000001" customHeight="1" x14ac:dyDescent="0.25">
      <c r="B13" s="2" t="s">
        <v>11</v>
      </c>
      <c r="C13" s="2" t="s">
        <v>22</v>
      </c>
      <c r="J13" s="2" t="s">
        <v>11</v>
      </c>
      <c r="K13" s="2" t="s">
        <v>22</v>
      </c>
    </row>
    <row r="14" spans="2:11" ht="20.100000000000001" customHeight="1" x14ac:dyDescent="0.25">
      <c r="B14" s="2" t="s">
        <v>12</v>
      </c>
      <c r="C14" s="2" t="s">
        <v>23</v>
      </c>
      <c r="J14" s="2" t="s">
        <v>12</v>
      </c>
      <c r="K14" s="2" t="s">
        <v>23</v>
      </c>
    </row>
    <row r="16" spans="2:11" ht="20.100000000000001" customHeight="1" x14ac:dyDescent="0.25">
      <c r="B16" s="3" t="s">
        <v>24</v>
      </c>
      <c r="C16" s="3" t="s">
        <v>13</v>
      </c>
      <c r="J16" s="3" t="s">
        <v>24</v>
      </c>
      <c r="K16" s="3" t="s">
        <v>13</v>
      </c>
    </row>
    <row r="17" spans="2:11" ht="20.100000000000001" customHeight="1" x14ac:dyDescent="0.25">
      <c r="B17" s="2" t="s">
        <v>22</v>
      </c>
      <c r="C17" s="2">
        <f>COUNTIF(C5:C14,"Passed")</f>
        <v>6</v>
      </c>
      <c r="J17" s="2" t="s">
        <v>22</v>
      </c>
      <c r="K17" s="2"/>
    </row>
    <row r="18" spans="2:11" ht="20.100000000000001" customHeight="1" x14ac:dyDescent="0.25">
      <c r="B18" s="2" t="s">
        <v>23</v>
      </c>
      <c r="C18" s="7">
        <f>COUNTIF(C5:C14,"Failed")</f>
        <v>4</v>
      </c>
      <c r="J18" s="2" t="s">
        <v>23</v>
      </c>
      <c r="K18" s="2"/>
    </row>
  </sheetData>
  <mergeCells count="2">
    <mergeCell ref="B2:C2"/>
    <mergeCell ref="J2:K2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56978-5120-451F-A719-23E06233386A}">
  <dimension ref="B2:M20"/>
  <sheetViews>
    <sheetView showGridLines="0" zoomScale="110" zoomScaleNormal="110" workbookViewId="0">
      <selection activeCell="B2" sqref="B2:D2"/>
    </sheetView>
  </sheetViews>
  <sheetFormatPr defaultRowHeight="20.100000000000001" customHeight="1" x14ac:dyDescent="0.25"/>
  <cols>
    <col min="1" max="1" width="4" style="1" customWidth="1"/>
    <col min="2" max="2" width="25.42578125" style="1" customWidth="1"/>
    <col min="3" max="3" width="24.5703125" style="1" customWidth="1"/>
    <col min="4" max="4" width="24.7109375" style="1" customWidth="1"/>
    <col min="5" max="5" width="10.7109375" style="1" customWidth="1"/>
    <col min="6" max="10" width="9.140625" style="1"/>
    <col min="11" max="11" width="25.42578125" style="1" customWidth="1"/>
    <col min="12" max="12" width="24.5703125" style="1" customWidth="1"/>
    <col min="13" max="13" width="24.7109375" style="1" customWidth="1"/>
    <col min="14" max="16384" width="9.140625" style="1"/>
  </cols>
  <sheetData>
    <row r="2" spans="2:13" ht="20.100000000000001" customHeight="1" thickBot="1" x14ac:dyDescent="0.3">
      <c r="B2" s="4" t="s">
        <v>21</v>
      </c>
      <c r="C2" s="4"/>
      <c r="D2" s="4"/>
      <c r="K2" s="4" t="s">
        <v>35</v>
      </c>
      <c r="L2" s="4"/>
      <c r="M2" s="4"/>
    </row>
    <row r="3" spans="2:13" ht="20.100000000000001" customHeight="1" thickTop="1" x14ac:dyDescent="0.25"/>
    <row r="4" spans="2:13" ht="20.100000000000001" customHeight="1" x14ac:dyDescent="0.25">
      <c r="B4" s="3" t="s">
        <v>0</v>
      </c>
      <c r="C4" s="3" t="s">
        <v>1</v>
      </c>
      <c r="K4" s="3" t="s">
        <v>0</v>
      </c>
      <c r="L4" s="3" t="s">
        <v>1</v>
      </c>
    </row>
    <row r="5" spans="2:13" ht="20.100000000000001" customHeight="1" x14ac:dyDescent="0.25">
      <c r="B5" s="2" t="s">
        <v>3</v>
      </c>
      <c r="C5" s="2">
        <v>69</v>
      </c>
      <c r="K5" s="2" t="s">
        <v>3</v>
      </c>
      <c r="L5" s="2">
        <v>69</v>
      </c>
    </row>
    <row r="6" spans="2:13" ht="20.100000000000001" customHeight="1" x14ac:dyDescent="0.25">
      <c r="B6" s="2" t="s">
        <v>4</v>
      </c>
      <c r="C6" s="2">
        <v>71</v>
      </c>
      <c r="K6" s="2" t="s">
        <v>4</v>
      </c>
      <c r="L6" s="2">
        <v>71</v>
      </c>
    </row>
    <row r="7" spans="2:13" ht="20.100000000000001" customHeight="1" x14ac:dyDescent="0.25">
      <c r="B7" s="2" t="s">
        <v>5</v>
      </c>
      <c r="C7" s="2">
        <v>96</v>
      </c>
      <c r="K7" s="2" t="s">
        <v>5</v>
      </c>
      <c r="L7" s="2">
        <v>96</v>
      </c>
    </row>
    <row r="8" spans="2:13" ht="20.100000000000001" customHeight="1" x14ac:dyDescent="0.25">
      <c r="B8" s="2" t="s">
        <v>6</v>
      </c>
      <c r="C8" s="2">
        <v>76</v>
      </c>
      <c r="K8" s="2" t="s">
        <v>6</v>
      </c>
      <c r="L8" s="2">
        <v>76</v>
      </c>
    </row>
    <row r="9" spans="2:13" ht="20.100000000000001" customHeight="1" x14ac:dyDescent="0.25">
      <c r="B9" s="2" t="s">
        <v>7</v>
      </c>
      <c r="C9" s="2">
        <v>84</v>
      </c>
      <c r="K9" s="2" t="s">
        <v>7</v>
      </c>
      <c r="L9" s="2">
        <v>84</v>
      </c>
    </row>
    <row r="10" spans="2:13" ht="20.100000000000001" customHeight="1" x14ac:dyDescent="0.25">
      <c r="B10" s="2" t="s">
        <v>8</v>
      </c>
      <c r="C10" s="2">
        <v>57</v>
      </c>
      <c r="K10" s="2" t="s">
        <v>8</v>
      </c>
      <c r="L10" s="2">
        <v>57</v>
      </c>
    </row>
    <row r="11" spans="2:13" ht="20.100000000000001" customHeight="1" x14ac:dyDescent="0.25">
      <c r="B11" s="2" t="s">
        <v>9</v>
      </c>
      <c r="C11" s="2">
        <v>74</v>
      </c>
      <c r="K11" s="2" t="s">
        <v>9</v>
      </c>
      <c r="L11" s="2">
        <v>74</v>
      </c>
    </row>
    <row r="12" spans="2:13" ht="20.100000000000001" customHeight="1" x14ac:dyDescent="0.25">
      <c r="B12" s="2" t="s">
        <v>10</v>
      </c>
      <c r="C12" s="2">
        <v>95</v>
      </c>
      <c r="K12" s="2" t="s">
        <v>10</v>
      </c>
      <c r="L12" s="2">
        <v>95</v>
      </c>
    </row>
    <row r="13" spans="2:13" ht="20.100000000000001" customHeight="1" x14ac:dyDescent="0.25">
      <c r="B13" s="2" t="s">
        <v>11</v>
      </c>
      <c r="C13" s="2">
        <v>55</v>
      </c>
      <c r="K13" s="2" t="s">
        <v>11</v>
      </c>
      <c r="L13" s="2">
        <v>55</v>
      </c>
    </row>
    <row r="14" spans="2:13" ht="20.100000000000001" customHeight="1" x14ac:dyDescent="0.25">
      <c r="B14" s="2" t="s">
        <v>12</v>
      </c>
      <c r="C14" s="2">
        <v>83</v>
      </c>
      <c r="K14" s="2" t="s">
        <v>12</v>
      </c>
      <c r="L14" s="2">
        <v>83</v>
      </c>
    </row>
    <row r="16" spans="2:13" ht="20.100000000000001" customHeight="1" x14ac:dyDescent="0.25">
      <c r="B16" s="3" t="s">
        <v>14</v>
      </c>
      <c r="C16" s="3" t="s">
        <v>15</v>
      </c>
      <c r="D16" s="3" t="s">
        <v>13</v>
      </c>
      <c r="K16" s="3" t="s">
        <v>14</v>
      </c>
      <c r="L16" s="3" t="s">
        <v>15</v>
      </c>
      <c r="M16" s="3" t="s">
        <v>13</v>
      </c>
    </row>
    <row r="17" spans="2:13" ht="20.100000000000001" customHeight="1" x14ac:dyDescent="0.25">
      <c r="B17" s="2">
        <v>70</v>
      </c>
      <c r="C17" s="2" t="s">
        <v>16</v>
      </c>
      <c r="D17" s="2">
        <f>COUNTIF($C$5:$C$14,"&lt;="&amp;B17)</f>
        <v>3</v>
      </c>
      <c r="K17" s="2">
        <v>70</v>
      </c>
      <c r="L17" s="2" t="s">
        <v>16</v>
      </c>
      <c r="M17" s="2"/>
    </row>
    <row r="18" spans="2:13" ht="20.100000000000001" customHeight="1" x14ac:dyDescent="0.25">
      <c r="B18" s="2">
        <v>80</v>
      </c>
      <c r="C18" s="2" t="s">
        <v>17</v>
      </c>
      <c r="D18" s="2">
        <f>COUNTIFS($C$5:$C$14,"&gt;"&amp;B17,$C$5:$C$14,"&lt;="&amp;B18)</f>
        <v>3</v>
      </c>
      <c r="K18" s="2">
        <v>80</v>
      </c>
      <c r="L18" s="2" t="s">
        <v>17</v>
      </c>
      <c r="M18" s="7"/>
    </row>
    <row r="19" spans="2:13" ht="20.100000000000001" customHeight="1" x14ac:dyDescent="0.25">
      <c r="B19" s="2">
        <v>90</v>
      </c>
      <c r="C19" s="2" t="s">
        <v>18</v>
      </c>
      <c r="D19" s="2">
        <f t="shared" ref="D19:D20" si="0">COUNTIFS($C$5:$C$14,"&gt;"&amp;B18,$C$5:$C$14,"&lt;="&amp;B19)</f>
        <v>2</v>
      </c>
      <c r="K19" s="2">
        <v>90</v>
      </c>
      <c r="L19" s="2" t="s">
        <v>18</v>
      </c>
      <c r="M19" s="7"/>
    </row>
    <row r="20" spans="2:13" ht="20.100000000000001" customHeight="1" x14ac:dyDescent="0.25">
      <c r="B20" s="2">
        <v>100</v>
      </c>
      <c r="C20" s="2" t="s">
        <v>19</v>
      </c>
      <c r="D20" s="2">
        <f t="shared" si="0"/>
        <v>2</v>
      </c>
      <c r="K20" s="2">
        <v>100</v>
      </c>
      <c r="L20" s="2" t="s">
        <v>19</v>
      </c>
      <c r="M20" s="7"/>
    </row>
  </sheetData>
  <mergeCells count="2">
    <mergeCell ref="B2:D2"/>
    <mergeCell ref="K2:M2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A81A5-676E-4A8D-955C-CC613B76B1B2}">
  <dimension ref="B2:M21"/>
  <sheetViews>
    <sheetView showGridLines="0" zoomScale="110" zoomScaleNormal="110" workbookViewId="0">
      <selection activeCell="B2" sqref="B2:D2"/>
    </sheetView>
  </sheetViews>
  <sheetFormatPr defaultRowHeight="20.100000000000001" customHeight="1" x14ac:dyDescent="0.25"/>
  <cols>
    <col min="1" max="1" width="4" style="1" customWidth="1"/>
    <col min="2" max="2" width="25.42578125" style="1" customWidth="1"/>
    <col min="3" max="3" width="24.5703125" style="1" customWidth="1"/>
    <col min="4" max="5" width="24.7109375" style="1" customWidth="1"/>
    <col min="6" max="10" width="9.140625" style="1"/>
    <col min="11" max="11" width="25.42578125" style="1" customWidth="1"/>
    <col min="12" max="12" width="24.5703125" style="1" customWidth="1"/>
    <col min="13" max="13" width="24.7109375" style="1" customWidth="1"/>
    <col min="14" max="16384" width="9.140625" style="1"/>
  </cols>
  <sheetData>
    <row r="2" spans="2:13" ht="20.100000000000001" customHeight="1" thickBot="1" x14ac:dyDescent="0.3">
      <c r="B2" s="4" t="s">
        <v>34</v>
      </c>
      <c r="C2" s="4"/>
      <c r="D2" s="4"/>
      <c r="K2" s="4" t="s">
        <v>35</v>
      </c>
      <c r="L2" s="4"/>
      <c r="M2" s="4"/>
    </row>
    <row r="3" spans="2:13" ht="20.100000000000001" customHeight="1" thickTop="1" x14ac:dyDescent="0.25"/>
    <row r="4" spans="2:13" ht="20.100000000000001" customHeight="1" x14ac:dyDescent="0.25">
      <c r="B4" s="3" t="s">
        <v>0</v>
      </c>
      <c r="C4" s="3" t="s">
        <v>1</v>
      </c>
      <c r="K4" s="3" t="s">
        <v>0</v>
      </c>
      <c r="L4" s="3" t="s">
        <v>1</v>
      </c>
    </row>
    <row r="5" spans="2:13" ht="20.100000000000001" customHeight="1" x14ac:dyDescent="0.25">
      <c r="B5" s="2" t="s">
        <v>3</v>
      </c>
      <c r="C5" s="2">
        <v>69</v>
      </c>
      <c r="K5" s="2" t="s">
        <v>3</v>
      </c>
      <c r="L5" s="2">
        <v>69</v>
      </c>
    </row>
    <row r="6" spans="2:13" ht="20.100000000000001" customHeight="1" x14ac:dyDescent="0.25">
      <c r="B6" s="2" t="s">
        <v>4</v>
      </c>
      <c r="C6" s="2">
        <v>71</v>
      </c>
      <c r="K6" s="2" t="s">
        <v>4</v>
      </c>
      <c r="L6" s="2">
        <v>71</v>
      </c>
    </row>
    <row r="7" spans="2:13" ht="20.100000000000001" customHeight="1" x14ac:dyDescent="0.25">
      <c r="B7" s="2" t="s">
        <v>5</v>
      </c>
      <c r="C7" s="2">
        <v>96</v>
      </c>
      <c r="K7" s="2" t="s">
        <v>5</v>
      </c>
      <c r="L7" s="2">
        <v>96</v>
      </c>
    </row>
    <row r="8" spans="2:13" ht="20.100000000000001" customHeight="1" x14ac:dyDescent="0.25">
      <c r="B8" s="2" t="s">
        <v>6</v>
      </c>
      <c r="C8" s="2">
        <v>76</v>
      </c>
      <c r="K8" s="2" t="s">
        <v>6</v>
      </c>
      <c r="L8" s="2">
        <v>76</v>
      </c>
    </row>
    <row r="9" spans="2:13" ht="20.100000000000001" customHeight="1" x14ac:dyDescent="0.25">
      <c r="B9" s="2" t="s">
        <v>7</v>
      </c>
      <c r="C9" s="2">
        <v>84</v>
      </c>
      <c r="K9" s="2" t="s">
        <v>7</v>
      </c>
      <c r="L9" s="2">
        <v>84</v>
      </c>
    </row>
    <row r="10" spans="2:13" ht="20.100000000000001" customHeight="1" x14ac:dyDescent="0.25">
      <c r="B10" s="2" t="s">
        <v>8</v>
      </c>
      <c r="C10" s="2">
        <v>57</v>
      </c>
      <c r="K10" s="2" t="s">
        <v>8</v>
      </c>
      <c r="L10" s="2">
        <v>57</v>
      </c>
    </row>
    <row r="11" spans="2:13" ht="20.100000000000001" customHeight="1" x14ac:dyDescent="0.25">
      <c r="B11" s="2" t="s">
        <v>9</v>
      </c>
      <c r="C11" s="2">
        <v>74</v>
      </c>
      <c r="K11" s="2" t="s">
        <v>9</v>
      </c>
      <c r="L11" s="2">
        <v>74</v>
      </c>
    </row>
    <row r="12" spans="2:13" ht="20.100000000000001" customHeight="1" x14ac:dyDescent="0.25">
      <c r="B12" s="2" t="s">
        <v>10</v>
      </c>
      <c r="C12" s="2">
        <v>95</v>
      </c>
      <c r="K12" s="2" t="s">
        <v>10</v>
      </c>
      <c r="L12" s="2">
        <v>95</v>
      </c>
    </row>
    <row r="13" spans="2:13" ht="20.100000000000001" customHeight="1" x14ac:dyDescent="0.25">
      <c r="B13" s="2" t="s">
        <v>11</v>
      </c>
      <c r="C13" s="2">
        <v>55</v>
      </c>
      <c r="K13" s="2" t="s">
        <v>11</v>
      </c>
      <c r="L13" s="2">
        <v>55</v>
      </c>
    </row>
    <row r="14" spans="2:13" ht="20.100000000000001" customHeight="1" x14ac:dyDescent="0.25">
      <c r="B14" s="2" t="s">
        <v>12</v>
      </c>
      <c r="C14" s="2">
        <v>83</v>
      </c>
      <c r="K14" s="2" t="s">
        <v>12</v>
      </c>
      <c r="L14" s="2">
        <v>83</v>
      </c>
    </row>
    <row r="16" spans="2:13" ht="20.100000000000001" customHeight="1" x14ac:dyDescent="0.25">
      <c r="B16" s="3" t="s">
        <v>32</v>
      </c>
      <c r="C16" s="3" t="s">
        <v>15</v>
      </c>
      <c r="D16" s="3" t="s">
        <v>13</v>
      </c>
      <c r="K16" s="3" t="s">
        <v>14</v>
      </c>
      <c r="L16" s="3" t="s">
        <v>15</v>
      </c>
      <c r="M16" s="3" t="s">
        <v>13</v>
      </c>
    </row>
    <row r="17" spans="2:13" ht="20.100000000000001" customHeight="1" x14ac:dyDescent="0.25">
      <c r="B17" s="2">
        <v>70</v>
      </c>
      <c r="C17" s="2" t="s">
        <v>16</v>
      </c>
      <c r="D17" s="7" cm="1">
        <f t="array" ref="D17:D21">FREQUENCY(C5:C14,B17:B20)</f>
        <v>3</v>
      </c>
      <c r="K17" s="2">
        <v>70</v>
      </c>
      <c r="L17" s="2" t="s">
        <v>16</v>
      </c>
      <c r="M17" s="2"/>
    </row>
    <row r="18" spans="2:13" ht="20.100000000000001" customHeight="1" x14ac:dyDescent="0.25">
      <c r="B18" s="2">
        <v>80</v>
      </c>
      <c r="C18" s="2" t="s">
        <v>17</v>
      </c>
      <c r="D18" s="2">
        <v>3</v>
      </c>
      <c r="K18" s="2">
        <v>80</v>
      </c>
      <c r="L18" s="2" t="s">
        <v>17</v>
      </c>
      <c r="M18" s="7"/>
    </row>
    <row r="19" spans="2:13" ht="20.100000000000001" customHeight="1" x14ac:dyDescent="0.25">
      <c r="B19" s="2">
        <v>90</v>
      </c>
      <c r="C19" s="2" t="s">
        <v>18</v>
      </c>
      <c r="D19" s="2">
        <v>2</v>
      </c>
      <c r="K19" s="2">
        <v>90</v>
      </c>
      <c r="L19" s="2" t="s">
        <v>18</v>
      </c>
      <c r="M19" s="7"/>
    </row>
    <row r="20" spans="2:13" ht="20.100000000000001" customHeight="1" x14ac:dyDescent="0.25">
      <c r="B20" s="2">
        <v>100</v>
      </c>
      <c r="C20" s="2" t="s">
        <v>19</v>
      </c>
      <c r="D20" s="2">
        <v>2</v>
      </c>
      <c r="K20" s="2">
        <v>100</v>
      </c>
      <c r="L20" s="2" t="s">
        <v>19</v>
      </c>
      <c r="M20" s="7"/>
    </row>
    <row r="21" spans="2:13" ht="20.100000000000001" customHeight="1" x14ac:dyDescent="0.25">
      <c r="C21" s="2" t="s">
        <v>33</v>
      </c>
      <c r="D21" s="2">
        <v>0</v>
      </c>
    </row>
  </sheetData>
  <mergeCells count="2">
    <mergeCell ref="B2:D2"/>
    <mergeCell ref="K2:M2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51397-E996-4171-BA2A-3D878BBEDD13}">
  <dimension ref="B2:M20"/>
  <sheetViews>
    <sheetView showGridLines="0" zoomScale="110" zoomScaleNormal="110" workbookViewId="0">
      <selection activeCell="B2" sqref="B2:D2"/>
    </sheetView>
  </sheetViews>
  <sheetFormatPr defaultRowHeight="20.100000000000001" customHeight="1" x14ac:dyDescent="0.25"/>
  <cols>
    <col min="1" max="1" width="4" style="1" customWidth="1"/>
    <col min="2" max="2" width="25.42578125" style="1" customWidth="1"/>
    <col min="3" max="3" width="24.5703125" style="1" customWidth="1"/>
    <col min="4" max="4" width="24.7109375" style="1" customWidth="1"/>
    <col min="5" max="5" width="10.7109375" style="1" customWidth="1"/>
    <col min="6" max="10" width="9.140625" style="1"/>
    <col min="11" max="11" width="25.42578125" style="1" customWidth="1"/>
    <col min="12" max="12" width="24.5703125" style="1" customWidth="1"/>
    <col min="13" max="13" width="24.7109375" style="1" customWidth="1"/>
    <col min="14" max="16384" width="9.140625" style="1"/>
  </cols>
  <sheetData>
    <row r="2" spans="2:13" ht="20.100000000000001" customHeight="1" thickBot="1" x14ac:dyDescent="0.3">
      <c r="B2" s="4" t="s">
        <v>31</v>
      </c>
      <c r="C2" s="4"/>
      <c r="D2" s="4"/>
      <c r="K2" s="4" t="s">
        <v>35</v>
      </c>
      <c r="L2" s="4"/>
      <c r="M2" s="4"/>
    </row>
    <row r="3" spans="2:13" ht="20.100000000000001" customHeight="1" thickTop="1" x14ac:dyDescent="0.25"/>
    <row r="4" spans="2:13" ht="20.100000000000001" customHeight="1" x14ac:dyDescent="0.25">
      <c r="B4" s="3" t="s">
        <v>0</v>
      </c>
      <c r="C4" s="3" t="s">
        <v>24</v>
      </c>
      <c r="D4" s="3" t="s">
        <v>26</v>
      </c>
      <c r="K4" s="3" t="s">
        <v>0</v>
      </c>
      <c r="L4" s="3" t="s">
        <v>24</v>
      </c>
      <c r="M4" s="3" t="s">
        <v>26</v>
      </c>
    </row>
    <row r="5" spans="2:13" ht="20.100000000000001" customHeight="1" x14ac:dyDescent="0.25">
      <c r="B5" s="2" t="s">
        <v>3</v>
      </c>
      <c r="C5" s="2" t="s">
        <v>22</v>
      </c>
      <c r="D5" s="2" t="s">
        <v>27</v>
      </c>
      <c r="K5" s="2" t="s">
        <v>3</v>
      </c>
      <c r="L5" s="2" t="s">
        <v>22</v>
      </c>
      <c r="M5" s="2" t="s">
        <v>27</v>
      </c>
    </row>
    <row r="6" spans="2:13" ht="20.100000000000001" customHeight="1" x14ac:dyDescent="0.25">
      <c r="B6" s="2" t="s">
        <v>4</v>
      </c>
      <c r="C6" s="2" t="s">
        <v>22</v>
      </c>
      <c r="D6" s="2" t="s">
        <v>28</v>
      </c>
      <c r="K6" s="2" t="s">
        <v>4</v>
      </c>
      <c r="L6" s="2" t="s">
        <v>22</v>
      </c>
      <c r="M6" s="2" t="s">
        <v>28</v>
      </c>
    </row>
    <row r="7" spans="2:13" ht="20.100000000000001" customHeight="1" x14ac:dyDescent="0.25">
      <c r="B7" s="2" t="s">
        <v>5</v>
      </c>
      <c r="C7" s="2" t="s">
        <v>22</v>
      </c>
      <c r="D7" s="2" t="s">
        <v>28</v>
      </c>
      <c r="K7" s="2" t="s">
        <v>5</v>
      </c>
      <c r="L7" s="2" t="s">
        <v>22</v>
      </c>
      <c r="M7" s="2" t="s">
        <v>28</v>
      </c>
    </row>
    <row r="8" spans="2:13" ht="20.100000000000001" customHeight="1" x14ac:dyDescent="0.25">
      <c r="B8" s="2" t="s">
        <v>6</v>
      </c>
      <c r="C8" s="2" t="s">
        <v>23</v>
      </c>
      <c r="D8" s="2" t="s">
        <v>27</v>
      </c>
      <c r="K8" s="2" t="s">
        <v>6</v>
      </c>
      <c r="L8" s="2" t="s">
        <v>23</v>
      </c>
      <c r="M8" s="2" t="s">
        <v>27</v>
      </c>
    </row>
    <row r="9" spans="2:13" ht="20.100000000000001" customHeight="1" x14ac:dyDescent="0.25">
      <c r="B9" s="2" t="s">
        <v>7</v>
      </c>
      <c r="C9" s="2" t="s">
        <v>23</v>
      </c>
      <c r="D9" s="2" t="s">
        <v>27</v>
      </c>
      <c r="K9" s="2" t="s">
        <v>7</v>
      </c>
      <c r="L9" s="2" t="s">
        <v>23</v>
      </c>
      <c r="M9" s="2" t="s">
        <v>27</v>
      </c>
    </row>
    <row r="10" spans="2:13" ht="20.100000000000001" customHeight="1" x14ac:dyDescent="0.25">
      <c r="B10" s="2" t="s">
        <v>8</v>
      </c>
      <c r="C10" s="2" t="s">
        <v>22</v>
      </c>
      <c r="D10" s="2" t="s">
        <v>27</v>
      </c>
      <c r="K10" s="2" t="s">
        <v>8</v>
      </c>
      <c r="L10" s="2" t="s">
        <v>22</v>
      </c>
      <c r="M10" s="2" t="s">
        <v>27</v>
      </c>
    </row>
    <row r="11" spans="2:13" ht="20.100000000000001" customHeight="1" x14ac:dyDescent="0.25">
      <c r="B11" s="2" t="s">
        <v>9</v>
      </c>
      <c r="C11" s="2" t="s">
        <v>23</v>
      </c>
      <c r="D11" s="2" t="s">
        <v>28</v>
      </c>
      <c r="K11" s="2" t="s">
        <v>9</v>
      </c>
      <c r="L11" s="2" t="s">
        <v>23</v>
      </c>
      <c r="M11" s="2" t="s">
        <v>28</v>
      </c>
    </row>
    <row r="12" spans="2:13" ht="20.100000000000001" customHeight="1" x14ac:dyDescent="0.25">
      <c r="B12" s="2" t="s">
        <v>10</v>
      </c>
      <c r="C12" s="2" t="s">
        <v>22</v>
      </c>
      <c r="D12" s="2" t="s">
        <v>27</v>
      </c>
      <c r="K12" s="2" t="s">
        <v>10</v>
      </c>
      <c r="L12" s="2" t="s">
        <v>22</v>
      </c>
      <c r="M12" s="2" t="s">
        <v>27</v>
      </c>
    </row>
    <row r="13" spans="2:13" ht="20.100000000000001" customHeight="1" x14ac:dyDescent="0.25">
      <c r="B13" s="2" t="s">
        <v>11</v>
      </c>
      <c r="C13" s="2" t="s">
        <v>22</v>
      </c>
      <c r="D13" s="2" t="s">
        <v>28</v>
      </c>
      <c r="K13" s="2" t="s">
        <v>11</v>
      </c>
      <c r="L13" s="2" t="s">
        <v>22</v>
      </c>
      <c r="M13" s="2" t="s">
        <v>28</v>
      </c>
    </row>
    <row r="14" spans="2:13" ht="20.100000000000001" customHeight="1" x14ac:dyDescent="0.25">
      <c r="B14" s="2" t="s">
        <v>12</v>
      </c>
      <c r="C14" s="2" t="s">
        <v>30</v>
      </c>
      <c r="D14" s="2" t="s">
        <v>27</v>
      </c>
      <c r="K14" s="2" t="s">
        <v>12</v>
      </c>
      <c r="L14" s="2" t="s">
        <v>30</v>
      </c>
      <c r="M14" s="2" t="s">
        <v>27</v>
      </c>
    </row>
    <row r="16" spans="2:13" ht="20.100000000000001" customHeight="1" x14ac:dyDescent="0.25">
      <c r="B16" s="3" t="s">
        <v>29</v>
      </c>
      <c r="C16" s="3" t="s">
        <v>24</v>
      </c>
      <c r="D16" s="3" t="s">
        <v>13</v>
      </c>
      <c r="K16" s="3" t="s">
        <v>29</v>
      </c>
      <c r="L16" s="3" t="s">
        <v>24</v>
      </c>
      <c r="M16" s="3" t="s">
        <v>13</v>
      </c>
    </row>
    <row r="17" spans="2:13" ht="20.100000000000001" customHeight="1" x14ac:dyDescent="0.25">
      <c r="B17" s="5" t="s">
        <v>27</v>
      </c>
      <c r="C17" s="2" t="s">
        <v>22</v>
      </c>
      <c r="D17" s="2">
        <f>COUNTIFS($D$5:$D$14,$B$17,$C$5:$C$14,C17)</f>
        <v>3</v>
      </c>
      <c r="K17" s="5" t="s">
        <v>27</v>
      </c>
      <c r="L17" s="2" t="s">
        <v>22</v>
      </c>
      <c r="M17" s="2"/>
    </row>
    <row r="18" spans="2:13" ht="20.100000000000001" customHeight="1" x14ac:dyDescent="0.25">
      <c r="B18" s="6"/>
      <c r="C18" s="2" t="s">
        <v>23</v>
      </c>
      <c r="D18" s="2">
        <f>COUNTIFS($D$5:$D$14,$B$17,$C$5:$C$14,C18)</f>
        <v>2</v>
      </c>
      <c r="K18" s="6"/>
      <c r="L18" s="2" t="s">
        <v>23</v>
      </c>
      <c r="M18" s="2"/>
    </row>
    <row r="19" spans="2:13" ht="20.100000000000001" customHeight="1" x14ac:dyDescent="0.25">
      <c r="B19" s="5" t="s">
        <v>28</v>
      </c>
      <c r="C19" s="2" t="s">
        <v>22</v>
      </c>
      <c r="D19" s="2">
        <f>COUNTIFS($D$5:$D$14,$B$19,$C$5:$C$14,C17)</f>
        <v>3</v>
      </c>
      <c r="K19" s="5" t="s">
        <v>28</v>
      </c>
      <c r="L19" s="2" t="s">
        <v>22</v>
      </c>
      <c r="M19" s="2"/>
    </row>
    <row r="20" spans="2:13" ht="20.100000000000001" customHeight="1" x14ac:dyDescent="0.25">
      <c r="B20" s="6"/>
      <c r="C20" s="2" t="s">
        <v>23</v>
      </c>
      <c r="D20" s="2">
        <f>COUNTIFS($D$5:$D$14,$B$19,$C$5:$C$14,C18)</f>
        <v>1</v>
      </c>
      <c r="K20" s="6"/>
      <c r="L20" s="2" t="s">
        <v>23</v>
      </c>
      <c r="M20" s="2"/>
    </row>
  </sheetData>
  <mergeCells count="6">
    <mergeCell ref="B2:D2"/>
    <mergeCell ref="B17:B18"/>
    <mergeCell ref="B19:B20"/>
    <mergeCell ref="K2:M2"/>
    <mergeCell ref="K17:K18"/>
    <mergeCell ref="K19:K20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Dataset 1</vt:lpstr>
      <vt:lpstr>COUNTIF</vt:lpstr>
      <vt:lpstr>Dataset 2</vt:lpstr>
      <vt:lpstr>Texts</vt:lpstr>
      <vt:lpstr>COUNTIFS</vt:lpstr>
      <vt:lpstr>Frequency of Range</vt:lpstr>
      <vt:lpstr>Multiple Columns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Zahid Hassan</dc:creator>
  <cp:lastModifiedBy>Zahid Hassan</cp:lastModifiedBy>
  <dcterms:created xsi:type="dcterms:W3CDTF">2022-11-06T03:50:06Z</dcterms:created>
  <dcterms:modified xsi:type="dcterms:W3CDTF">2022-11-06T11:04:31Z</dcterms:modified>
</cp:coreProperties>
</file>