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c45553ca61e22132/Desktop/Softeko_home/95-0033/"/>
    </mc:Choice>
  </mc:AlternateContent>
  <xr:revisionPtr revIDLastSave="258" documentId="11_F25DC773A252ABDACC1048B8715879F45BDE58EF" xr6:coauthVersionLast="47" xr6:coauthVersionMax="47" xr10:uidLastSave="{F1039FA4-9725-4B60-A449-2B4E03DE0985}"/>
  <bookViews>
    <workbookView xWindow="-120" yWindow="-120" windowWidth="20730" windowHeight="11160" activeTab="3" xr2:uid="{00000000-000D-0000-FFFF-FFFF00000000}"/>
  </bookViews>
  <sheets>
    <sheet name="COUNTIF_E1" sheetId="1" r:id="rId1"/>
    <sheet name="COUNTIF_E2" sheetId="3" r:id="rId2"/>
    <sheet name="IF_Percentage" sheetId="6" r:id="rId3"/>
    <sheet name="COUNTIF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6" i="5"/>
  <c r="F7" i="3"/>
  <c r="F6" i="3"/>
  <c r="F5" i="3"/>
  <c r="F5" i="5"/>
  <c r="E6" i="6"/>
  <c r="E7" i="6"/>
  <c r="E8" i="6"/>
  <c r="E9" i="6"/>
  <c r="E10" i="6"/>
  <c r="E11" i="6"/>
  <c r="E12" i="6"/>
  <c r="E13" i="6"/>
  <c r="G6" i="1"/>
  <c r="G7" i="1"/>
  <c r="G5" i="1"/>
</calcChain>
</file>

<file path=xl/sharedStrings.xml><?xml version="1.0" encoding="utf-8"?>
<sst xmlns="http://schemas.openxmlformats.org/spreadsheetml/2006/main" count="159" uniqueCount="37">
  <si>
    <t>Calculating Percentage of Text Values</t>
  </si>
  <si>
    <t>Subject</t>
  </si>
  <si>
    <t>Marks</t>
  </si>
  <si>
    <t>Physics</t>
  </si>
  <si>
    <t>Chemistry</t>
  </si>
  <si>
    <t>History</t>
  </si>
  <si>
    <t>Civics</t>
  </si>
  <si>
    <t>Mathametics</t>
  </si>
  <si>
    <t>Geography</t>
  </si>
  <si>
    <t>A</t>
  </si>
  <si>
    <t>B</t>
  </si>
  <si>
    <t>A+</t>
  </si>
  <si>
    <t>Grade</t>
  </si>
  <si>
    <t>Percentage</t>
  </si>
  <si>
    <t>Economics</t>
  </si>
  <si>
    <t>Accounting</t>
  </si>
  <si>
    <t>Above 80</t>
  </si>
  <si>
    <t>Above 70</t>
  </si>
  <si>
    <t>Above 60</t>
  </si>
  <si>
    <t>Calculating Percentage of Numeric Values</t>
  </si>
  <si>
    <t>Calculating Percent Range Using IF Function</t>
  </si>
  <si>
    <t>ID</t>
  </si>
  <si>
    <t>Name</t>
  </si>
  <si>
    <t xml:space="preserve">Result </t>
  </si>
  <si>
    <t>Marks out of 120</t>
  </si>
  <si>
    <t>Percentage Range</t>
  </si>
  <si>
    <t>Adam</t>
  </si>
  <si>
    <t>Lily</t>
  </si>
  <si>
    <t>Ramona</t>
  </si>
  <si>
    <t>Smith</t>
  </si>
  <si>
    <t>Will</t>
  </si>
  <si>
    <t>Alex</t>
  </si>
  <si>
    <t>Jerry</t>
  </si>
  <si>
    <t>Tom</t>
  </si>
  <si>
    <t>Practice Yourself</t>
  </si>
  <si>
    <t xml:space="preserve"> </t>
  </si>
  <si>
    <t>Using COUNTIFS Function for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</si>
</sst>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2" borderId="1" xfId="2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4.5703125" style="1" customWidth="1"/>
    <col min="2" max="2" width="13.85546875" style="1" customWidth="1"/>
    <col min="3" max="3" width="10.28515625" style="1" customWidth="1"/>
    <col min="4" max="4" width="8.7109375" style="1" customWidth="1"/>
    <col min="5" max="5" width="6.42578125" style="1" customWidth="1"/>
    <col min="6" max="6" width="9.140625" style="1"/>
    <col min="7" max="7" width="12.140625" style="1" customWidth="1"/>
    <col min="8" max="8" width="37" style="1" customWidth="1"/>
    <col min="9" max="9" width="12.42578125" style="1" bestFit="1" customWidth="1"/>
    <col min="10" max="10" width="7" style="1" bestFit="1" customWidth="1"/>
    <col min="11" max="11" width="6.85546875" style="1" bestFit="1" customWidth="1"/>
    <col min="12" max="12" width="5.42578125" style="1" customWidth="1"/>
    <col min="13" max="13" width="6.85546875" style="1" bestFit="1" customWidth="1"/>
    <col min="14" max="14" width="12" style="1" bestFit="1" customWidth="1"/>
    <col min="15" max="16384" width="9.140625" style="1"/>
  </cols>
  <sheetData>
    <row r="2" spans="2:14" ht="20.100000000000001" customHeight="1" thickBot="1" x14ac:dyDescent="0.3">
      <c r="B2" s="9" t="s">
        <v>0</v>
      </c>
      <c r="C2" s="9"/>
      <c r="D2" s="9"/>
      <c r="E2" s="9"/>
      <c r="F2" s="9"/>
      <c r="G2" s="9"/>
      <c r="I2" s="9" t="s">
        <v>34</v>
      </c>
      <c r="J2" s="9"/>
      <c r="K2" s="9"/>
      <c r="L2" s="9"/>
      <c r="M2" s="9"/>
      <c r="N2" s="9"/>
    </row>
    <row r="3" spans="2:14" ht="20.100000000000001" customHeight="1" thickTop="1" x14ac:dyDescent="0.25"/>
    <row r="4" spans="2:14" ht="20.100000000000001" customHeight="1" x14ac:dyDescent="0.25">
      <c r="B4" s="4" t="s">
        <v>1</v>
      </c>
      <c r="C4" s="4" t="s">
        <v>2</v>
      </c>
      <c r="D4" s="4" t="s">
        <v>12</v>
      </c>
      <c r="F4" s="4" t="s">
        <v>12</v>
      </c>
      <c r="G4" s="4" t="s">
        <v>13</v>
      </c>
      <c r="I4" s="4" t="s">
        <v>1</v>
      </c>
      <c r="J4" s="4" t="s">
        <v>2</v>
      </c>
      <c r="K4" s="4" t="s">
        <v>12</v>
      </c>
      <c r="M4" s="4" t="s">
        <v>12</v>
      </c>
      <c r="N4" s="4" t="s">
        <v>13</v>
      </c>
    </row>
    <row r="5" spans="2:14" ht="20.100000000000001" customHeight="1" x14ac:dyDescent="0.25">
      <c r="B5" s="2" t="s">
        <v>3</v>
      </c>
      <c r="C5" s="2">
        <v>78</v>
      </c>
      <c r="D5" s="2" t="s">
        <v>9</v>
      </c>
      <c r="F5" s="2" t="s">
        <v>11</v>
      </c>
      <c r="G5" s="3">
        <f>COUNTIF($D$5:$D$12,F5)/COUNTA($D$5:$D$12)</f>
        <v>0.25</v>
      </c>
      <c r="I5" s="2" t="s">
        <v>3</v>
      </c>
      <c r="J5" s="2">
        <v>78</v>
      </c>
      <c r="K5" s="2" t="s">
        <v>9</v>
      </c>
      <c r="M5" s="2" t="s">
        <v>11</v>
      </c>
      <c r="N5" s="3" t="s">
        <v>35</v>
      </c>
    </row>
    <row r="6" spans="2:14" ht="20.100000000000001" customHeight="1" x14ac:dyDescent="0.25">
      <c r="B6" s="2" t="s">
        <v>4</v>
      </c>
      <c r="C6" s="2">
        <v>65</v>
      </c>
      <c r="D6" s="2" t="s">
        <v>10</v>
      </c>
      <c r="F6" s="2" t="s">
        <v>9</v>
      </c>
      <c r="G6" s="3">
        <f t="shared" ref="G6:G7" si="0">COUNTIF($D$5:$D$12,F6)/COUNTA($D$5:$D$12)</f>
        <v>0.5</v>
      </c>
      <c r="I6" s="2" t="s">
        <v>4</v>
      </c>
      <c r="J6" s="2">
        <v>65</v>
      </c>
      <c r="K6" s="2" t="s">
        <v>10</v>
      </c>
      <c r="M6" s="2" t="s">
        <v>9</v>
      </c>
      <c r="N6" s="3" t="s">
        <v>35</v>
      </c>
    </row>
    <row r="7" spans="2:14" ht="20.100000000000001" customHeight="1" x14ac:dyDescent="0.25">
      <c r="B7" s="2" t="s">
        <v>5</v>
      </c>
      <c r="C7" s="2">
        <v>82</v>
      </c>
      <c r="D7" s="2" t="s">
        <v>11</v>
      </c>
      <c r="F7" s="2" t="s">
        <v>10</v>
      </c>
      <c r="G7" s="3">
        <f t="shared" si="0"/>
        <v>0.25</v>
      </c>
      <c r="I7" s="2" t="s">
        <v>5</v>
      </c>
      <c r="J7" s="2">
        <v>82</v>
      </c>
      <c r="K7" s="2" t="s">
        <v>11</v>
      </c>
      <c r="M7" s="2" t="s">
        <v>10</v>
      </c>
      <c r="N7" s="3" t="s">
        <v>35</v>
      </c>
    </row>
    <row r="8" spans="2:14" ht="20.100000000000001" customHeight="1" x14ac:dyDescent="0.25">
      <c r="B8" s="2" t="s">
        <v>6</v>
      </c>
      <c r="C8" s="2">
        <v>76</v>
      </c>
      <c r="D8" s="2" t="s">
        <v>9</v>
      </c>
      <c r="I8" s="2" t="s">
        <v>6</v>
      </c>
      <c r="J8" s="2">
        <v>76</v>
      </c>
      <c r="K8" s="2" t="s">
        <v>9</v>
      </c>
    </row>
    <row r="9" spans="2:14" ht="20.100000000000001" customHeight="1" x14ac:dyDescent="0.25">
      <c r="B9" s="2" t="s">
        <v>7</v>
      </c>
      <c r="C9" s="2">
        <v>75</v>
      </c>
      <c r="D9" s="2" t="s">
        <v>9</v>
      </c>
      <c r="I9" s="2" t="s">
        <v>7</v>
      </c>
      <c r="J9" s="2">
        <v>75</v>
      </c>
      <c r="K9" s="2" t="s">
        <v>9</v>
      </c>
    </row>
    <row r="10" spans="2:14" ht="20.100000000000001" customHeight="1" x14ac:dyDescent="0.25">
      <c r="B10" s="2" t="s">
        <v>8</v>
      </c>
      <c r="C10" s="2">
        <v>72</v>
      </c>
      <c r="D10" s="2" t="s">
        <v>9</v>
      </c>
      <c r="I10" s="2" t="s">
        <v>8</v>
      </c>
      <c r="J10" s="2">
        <v>72</v>
      </c>
      <c r="K10" s="2" t="s">
        <v>9</v>
      </c>
    </row>
    <row r="11" spans="2:14" ht="20.100000000000001" customHeight="1" x14ac:dyDescent="0.25">
      <c r="B11" s="2" t="s">
        <v>14</v>
      </c>
      <c r="C11" s="2">
        <v>80</v>
      </c>
      <c r="D11" s="2" t="s">
        <v>11</v>
      </c>
      <c r="I11" s="2" t="s">
        <v>14</v>
      </c>
      <c r="J11" s="2">
        <v>80</v>
      </c>
      <c r="K11" s="2" t="s">
        <v>11</v>
      </c>
    </row>
    <row r="12" spans="2:14" ht="20.100000000000001" customHeight="1" x14ac:dyDescent="0.25">
      <c r="B12" s="2" t="s">
        <v>15</v>
      </c>
      <c r="C12" s="2">
        <v>67</v>
      </c>
      <c r="D12" s="2" t="s">
        <v>10</v>
      </c>
      <c r="I12" s="2" t="s">
        <v>15</v>
      </c>
      <c r="J12" s="2">
        <v>67</v>
      </c>
      <c r="K12" s="2" t="s">
        <v>10</v>
      </c>
    </row>
    <row r="13" spans="2:14" ht="66.75" customHeight="1" x14ac:dyDescent="0.25"/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FBAC-164B-4627-907B-59A954380EBE}">
  <dimension ref="B2:L13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5.42578125" style="1" customWidth="1"/>
    <col min="2" max="2" width="14" style="1" customWidth="1"/>
    <col min="3" max="3" width="10.140625" style="1" customWidth="1"/>
    <col min="4" max="4" width="5.85546875" style="1" customWidth="1"/>
    <col min="5" max="5" width="10.28515625" style="1" customWidth="1"/>
    <col min="6" max="6" width="12.140625" style="1" customWidth="1"/>
    <col min="7" max="7" width="56" style="1" customWidth="1"/>
    <col min="8" max="8" width="12.42578125" style="1" bestFit="1" customWidth="1"/>
    <col min="9" max="9" width="8.7109375" style="1" customWidth="1"/>
    <col min="10" max="10" width="7.140625" style="1" customWidth="1"/>
    <col min="11" max="11" width="9.140625" style="1"/>
    <col min="12" max="12" width="12" style="1" bestFit="1" customWidth="1"/>
    <col min="13" max="16384" width="9.140625" style="1"/>
  </cols>
  <sheetData>
    <row r="2" spans="2:12" ht="20.100000000000001" customHeight="1" thickBot="1" x14ac:dyDescent="0.3">
      <c r="B2" s="9" t="s">
        <v>19</v>
      </c>
      <c r="C2" s="9"/>
      <c r="D2" s="9"/>
      <c r="E2" s="9"/>
      <c r="F2" s="9"/>
      <c r="H2" s="9" t="s">
        <v>34</v>
      </c>
      <c r="I2" s="9"/>
      <c r="J2" s="9"/>
      <c r="K2" s="9"/>
      <c r="L2" s="9"/>
    </row>
    <row r="3" spans="2:12" ht="20.100000000000001" customHeight="1" thickTop="1" x14ac:dyDescent="0.25"/>
    <row r="4" spans="2:12" ht="20.100000000000001" customHeight="1" x14ac:dyDescent="0.25">
      <c r="B4" s="4" t="s">
        <v>1</v>
      </c>
      <c r="C4" s="4" t="s">
        <v>2</v>
      </c>
      <c r="E4" s="4" t="s">
        <v>2</v>
      </c>
      <c r="F4" s="4" t="s">
        <v>13</v>
      </c>
      <c r="H4" s="4" t="s">
        <v>1</v>
      </c>
      <c r="I4" s="4" t="s">
        <v>2</v>
      </c>
      <c r="K4" s="4" t="s">
        <v>2</v>
      </c>
      <c r="L4" s="4" t="s">
        <v>13</v>
      </c>
    </row>
    <row r="5" spans="2:12" ht="20.100000000000001" customHeight="1" x14ac:dyDescent="0.25">
      <c r="B5" s="2" t="s">
        <v>3</v>
      </c>
      <c r="C5" s="2">
        <v>78</v>
      </c>
      <c r="E5" s="2" t="s">
        <v>16</v>
      </c>
      <c r="F5" s="3">
        <f>COUNTIF($C$5:$C$12,"&gt;=80")/COUNTA($C$5:$C$12)</f>
        <v>0.25</v>
      </c>
      <c r="H5" s="2" t="s">
        <v>3</v>
      </c>
      <c r="I5" s="2">
        <v>78</v>
      </c>
      <c r="K5" s="2" t="s">
        <v>16</v>
      </c>
      <c r="L5" s="3" t="s">
        <v>35</v>
      </c>
    </row>
    <row r="6" spans="2:12" ht="20.100000000000001" customHeight="1" x14ac:dyDescent="0.25">
      <c r="B6" s="2" t="s">
        <v>4</v>
      </c>
      <c r="C6" s="2">
        <v>65</v>
      </c>
      <c r="E6" s="2" t="s">
        <v>17</v>
      </c>
      <c r="F6" s="3">
        <f>COUNTIF($C$5:$C$12,"&gt;=70")/COUNTA($C$5:$C$12)</f>
        <v>0.625</v>
      </c>
      <c r="H6" s="2" t="s">
        <v>4</v>
      </c>
      <c r="I6" s="2">
        <v>65</v>
      </c>
      <c r="K6" s="2" t="s">
        <v>17</v>
      </c>
      <c r="L6" s="3" t="s">
        <v>35</v>
      </c>
    </row>
    <row r="7" spans="2:12" ht="20.100000000000001" customHeight="1" x14ac:dyDescent="0.25">
      <c r="B7" s="2" t="s">
        <v>5</v>
      </c>
      <c r="C7" s="2">
        <v>82</v>
      </c>
      <c r="E7" s="2" t="s">
        <v>18</v>
      </c>
      <c r="F7" s="3">
        <f>COUNTIF($C$5:$C$12,"&gt;=60")/COUNTA($C$5:$C$12)</f>
        <v>1</v>
      </c>
      <c r="H7" s="2" t="s">
        <v>5</v>
      </c>
      <c r="I7" s="2">
        <v>82</v>
      </c>
      <c r="K7" s="2" t="s">
        <v>18</v>
      </c>
      <c r="L7" s="3" t="s">
        <v>35</v>
      </c>
    </row>
    <row r="8" spans="2:12" ht="20.100000000000001" customHeight="1" x14ac:dyDescent="0.25">
      <c r="B8" s="2" t="s">
        <v>6</v>
      </c>
      <c r="C8" s="2">
        <v>67</v>
      </c>
      <c r="H8" s="2" t="s">
        <v>6</v>
      </c>
      <c r="I8" s="2">
        <v>67</v>
      </c>
    </row>
    <row r="9" spans="2:12" ht="20.100000000000001" customHeight="1" x14ac:dyDescent="0.25">
      <c r="B9" s="2" t="s">
        <v>7</v>
      </c>
      <c r="C9" s="2">
        <v>75</v>
      </c>
      <c r="H9" s="2" t="s">
        <v>7</v>
      </c>
      <c r="I9" s="2">
        <v>75</v>
      </c>
    </row>
    <row r="10" spans="2:12" ht="20.100000000000001" customHeight="1" x14ac:dyDescent="0.25">
      <c r="B10" s="2" t="s">
        <v>8</v>
      </c>
      <c r="C10" s="2">
        <v>72</v>
      </c>
      <c r="H10" s="2" t="s">
        <v>8</v>
      </c>
      <c r="I10" s="2">
        <v>72</v>
      </c>
    </row>
    <row r="11" spans="2:12" ht="20.100000000000001" customHeight="1" x14ac:dyDescent="0.25">
      <c r="B11" s="2" t="s">
        <v>14</v>
      </c>
      <c r="C11" s="2">
        <v>80</v>
      </c>
      <c r="H11" s="2" t="s">
        <v>14</v>
      </c>
      <c r="I11" s="2">
        <v>80</v>
      </c>
    </row>
    <row r="12" spans="2:12" ht="20.100000000000001" customHeight="1" x14ac:dyDescent="0.25">
      <c r="B12" s="2" t="s">
        <v>15</v>
      </c>
      <c r="C12" s="2">
        <v>67</v>
      </c>
      <c r="H12" s="2" t="s">
        <v>15</v>
      </c>
      <c r="I12" s="2">
        <v>67</v>
      </c>
    </row>
    <row r="13" spans="2:12" ht="72.75" customHeight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FB66-8886-4129-BC6C-3E580B66C7EB}">
  <dimension ref="B2:J14"/>
  <sheetViews>
    <sheetView showGridLines="0" workbookViewId="0">
      <selection activeCell="E6" sqref="E6"/>
    </sheetView>
  </sheetViews>
  <sheetFormatPr defaultColWidth="9.140625" defaultRowHeight="20.100000000000001" customHeight="1" x14ac:dyDescent="0.25"/>
  <cols>
    <col min="1" max="1" width="4" style="5" customWidth="1"/>
    <col min="2" max="2" width="11.5703125" style="5" customWidth="1"/>
    <col min="3" max="3" width="13" style="5" customWidth="1"/>
    <col min="4" max="4" width="18.85546875" style="5" customWidth="1"/>
    <col min="5" max="5" width="21.7109375" style="5" customWidth="1"/>
    <col min="6" max="6" width="62.140625" style="5" customWidth="1"/>
    <col min="7" max="7" width="10" style="5" customWidth="1"/>
    <col min="8" max="8" width="10.42578125" style="5" customWidth="1"/>
    <col min="9" max="9" width="17.85546875" style="5" bestFit="1" customWidth="1"/>
    <col min="10" max="10" width="18.85546875" style="5" bestFit="1" customWidth="1"/>
    <col min="11" max="16384" width="9.140625" style="5"/>
  </cols>
  <sheetData>
    <row r="2" spans="2:10" ht="20.100000000000001" customHeight="1" thickBot="1" x14ac:dyDescent="0.3">
      <c r="B2" s="9" t="s">
        <v>20</v>
      </c>
      <c r="C2" s="9"/>
      <c r="D2" s="9"/>
      <c r="E2" s="9"/>
      <c r="G2" s="9" t="s">
        <v>34</v>
      </c>
      <c r="H2" s="9"/>
      <c r="I2" s="9"/>
      <c r="J2" s="9"/>
    </row>
    <row r="3" spans="2:10" ht="20.100000000000001" customHeight="1" thickTop="1" x14ac:dyDescent="0.25"/>
    <row r="4" spans="2:10" ht="20.100000000000001" customHeight="1" x14ac:dyDescent="0.25">
      <c r="B4" s="10" t="s">
        <v>21</v>
      </c>
      <c r="C4" s="10" t="s">
        <v>22</v>
      </c>
      <c r="D4" s="12" t="s">
        <v>23</v>
      </c>
      <c r="E4" s="12"/>
      <c r="G4" s="10" t="s">
        <v>21</v>
      </c>
      <c r="H4" s="10" t="s">
        <v>22</v>
      </c>
      <c r="I4" s="12" t="s">
        <v>23</v>
      </c>
      <c r="J4" s="12"/>
    </row>
    <row r="5" spans="2:10" ht="20.100000000000001" customHeight="1" x14ac:dyDescent="0.25">
      <c r="B5" s="11"/>
      <c r="C5" s="11"/>
      <c r="D5" s="7" t="s">
        <v>24</v>
      </c>
      <c r="E5" s="8" t="s">
        <v>25</v>
      </c>
      <c r="G5" s="11"/>
      <c r="H5" s="11"/>
      <c r="I5" s="7" t="s">
        <v>24</v>
      </c>
      <c r="J5" s="8" t="s">
        <v>25</v>
      </c>
    </row>
    <row r="6" spans="2:10" ht="20.100000000000001" customHeight="1" x14ac:dyDescent="0.25">
      <c r="B6" s="6">
        <v>1</v>
      </c>
      <c r="C6" s="6" t="s">
        <v>26</v>
      </c>
      <c r="D6" s="6">
        <v>79</v>
      </c>
      <c r="E6" s="6" t="str">
        <f>IF((D6/120)*100=100,"A",IF(AND((D6/120)*100&gt;=80,(D6/120)*100&lt;100),
"80%-100%",IF(AND((D6/120)*100&gt;=33,(D6/120)*100&lt;80),"33%-79%",
IF(AND((D6/120)*100&gt;=0,(D6/120)*100&lt;33),"F"))))</f>
        <v>33%-79%</v>
      </c>
      <c r="G6" s="6">
        <v>1</v>
      </c>
      <c r="H6" s="6" t="s">
        <v>26</v>
      </c>
      <c r="I6" s="6">
        <v>79</v>
      </c>
      <c r="J6" s="6" t="s">
        <v>35</v>
      </c>
    </row>
    <row r="7" spans="2:10" ht="20.100000000000001" customHeight="1" x14ac:dyDescent="0.25">
      <c r="B7" s="6">
        <v>2</v>
      </c>
      <c r="C7" s="6" t="s">
        <v>27</v>
      </c>
      <c r="D7" s="6">
        <v>55</v>
      </c>
      <c r="E7" s="6" t="str">
        <f t="shared" ref="E7:E13" si="0">IF((D7/120)*100=100,"A",IF(AND((D7/120)*100&gt;=80,(D7/120)*100&lt;100),
"80%-100%",IF(AND((D7/120)*100&gt;=33,(D7/120)*100&lt;80),"33%-79%",
IF(AND((D7/120)*100&gt;=0,(D7/120)*100&lt;33),"F"))))</f>
        <v>33%-79%</v>
      </c>
      <c r="G7" s="6">
        <v>2</v>
      </c>
      <c r="H7" s="6" t="s">
        <v>27</v>
      </c>
      <c r="I7" s="6">
        <v>55</v>
      </c>
      <c r="J7" s="6" t="s">
        <v>35</v>
      </c>
    </row>
    <row r="8" spans="2:10" ht="20.100000000000001" customHeight="1" x14ac:dyDescent="0.25">
      <c r="B8" s="6">
        <v>3</v>
      </c>
      <c r="C8" s="6" t="s">
        <v>28</v>
      </c>
      <c r="D8" s="6">
        <v>110</v>
      </c>
      <c r="E8" s="6" t="str">
        <f t="shared" si="0"/>
        <v>80%-100%</v>
      </c>
      <c r="G8" s="6">
        <v>3</v>
      </c>
      <c r="H8" s="6" t="s">
        <v>28</v>
      </c>
      <c r="I8" s="6">
        <v>110</v>
      </c>
      <c r="J8" s="6" t="s">
        <v>35</v>
      </c>
    </row>
    <row r="9" spans="2:10" ht="20.100000000000001" customHeight="1" x14ac:dyDescent="0.25">
      <c r="B9" s="6">
        <v>4</v>
      </c>
      <c r="C9" s="6" t="s">
        <v>29</v>
      </c>
      <c r="D9" s="6">
        <v>88</v>
      </c>
      <c r="E9" s="6" t="str">
        <f t="shared" si="0"/>
        <v>33%-79%</v>
      </c>
      <c r="G9" s="6">
        <v>4</v>
      </c>
      <c r="H9" s="6" t="s">
        <v>29</v>
      </c>
      <c r="I9" s="6">
        <v>88</v>
      </c>
      <c r="J9" s="6" t="s">
        <v>35</v>
      </c>
    </row>
    <row r="10" spans="2:10" ht="20.100000000000001" customHeight="1" x14ac:dyDescent="0.25">
      <c r="B10" s="6">
        <v>5</v>
      </c>
      <c r="C10" s="6" t="s">
        <v>30</v>
      </c>
      <c r="D10" s="6">
        <v>67</v>
      </c>
      <c r="E10" s="6" t="str">
        <f t="shared" si="0"/>
        <v>33%-79%</v>
      </c>
      <c r="G10" s="6">
        <v>5</v>
      </c>
      <c r="H10" s="6" t="s">
        <v>30</v>
      </c>
      <c r="I10" s="6">
        <v>67</v>
      </c>
      <c r="J10" s="6" t="s">
        <v>35</v>
      </c>
    </row>
    <row r="11" spans="2:10" ht="20.100000000000001" customHeight="1" x14ac:dyDescent="0.25">
      <c r="B11" s="6">
        <v>6</v>
      </c>
      <c r="C11" s="6" t="s">
        <v>31</v>
      </c>
      <c r="D11" s="6">
        <v>42</v>
      </c>
      <c r="E11" s="6" t="str">
        <f t="shared" si="0"/>
        <v>33%-79%</v>
      </c>
      <c r="G11" s="6">
        <v>6</v>
      </c>
      <c r="H11" s="6" t="s">
        <v>31</v>
      </c>
      <c r="I11" s="6">
        <v>42</v>
      </c>
      <c r="J11" s="6" t="s">
        <v>35</v>
      </c>
    </row>
    <row r="12" spans="2:10" ht="20.100000000000001" customHeight="1" x14ac:dyDescent="0.25">
      <c r="B12" s="6">
        <v>7</v>
      </c>
      <c r="C12" s="6" t="s">
        <v>32</v>
      </c>
      <c r="D12" s="6">
        <v>19</v>
      </c>
      <c r="E12" s="6" t="str">
        <f t="shared" si="0"/>
        <v>F</v>
      </c>
      <c r="G12" s="6">
        <v>7</v>
      </c>
      <c r="H12" s="6" t="s">
        <v>32</v>
      </c>
      <c r="I12" s="6">
        <v>19</v>
      </c>
      <c r="J12" s="6" t="s">
        <v>35</v>
      </c>
    </row>
    <row r="13" spans="2:10" ht="20.100000000000001" customHeight="1" x14ac:dyDescent="0.25">
      <c r="B13" s="6">
        <v>8</v>
      </c>
      <c r="C13" s="6" t="s">
        <v>33</v>
      </c>
      <c r="D13" s="6">
        <v>101</v>
      </c>
      <c r="E13" s="6" t="str">
        <f t="shared" si="0"/>
        <v>80%-100%</v>
      </c>
      <c r="G13" s="6">
        <v>8</v>
      </c>
      <c r="H13" s="6" t="s">
        <v>33</v>
      </c>
      <c r="I13" s="6">
        <v>101</v>
      </c>
      <c r="J13" s="6" t="s">
        <v>35</v>
      </c>
    </row>
    <row r="14" spans="2:10" ht="51" customHeight="1" x14ac:dyDescent="0.25"/>
  </sheetData>
  <mergeCells count="8">
    <mergeCell ref="B2:E2"/>
    <mergeCell ref="B4:B5"/>
    <mergeCell ref="C4:C5"/>
    <mergeCell ref="D4:E4"/>
    <mergeCell ref="G2:J2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D420-3A53-4631-9770-3585C9BA3076}">
  <dimension ref="B2:L13"/>
  <sheetViews>
    <sheetView showGridLines="0" tabSelected="1" workbookViewId="0">
      <selection activeCell="F7" sqref="F7"/>
    </sheetView>
  </sheetViews>
  <sheetFormatPr defaultRowHeight="20.100000000000001" customHeight="1" x14ac:dyDescent="0.25"/>
  <cols>
    <col min="1" max="1" width="4.5703125" style="1" customWidth="1"/>
    <col min="2" max="2" width="13.42578125" style="1" customWidth="1"/>
    <col min="3" max="3" width="10" style="1" customWidth="1"/>
    <col min="4" max="4" width="7.28515625" style="1" customWidth="1"/>
    <col min="5" max="5" width="9.5703125" style="1" customWidth="1"/>
    <col min="6" max="6" width="12.140625" style="1" customWidth="1"/>
    <col min="7" max="7" width="51" style="1" customWidth="1"/>
    <col min="8" max="8" width="12.42578125" style="1" bestFit="1" customWidth="1"/>
    <col min="9" max="9" width="7" style="1" bestFit="1" customWidth="1"/>
    <col min="10" max="10" width="6.5703125" style="1" customWidth="1"/>
    <col min="11" max="11" width="7" style="1" bestFit="1" customWidth="1"/>
    <col min="12" max="12" width="12" style="1" bestFit="1" customWidth="1"/>
    <col min="13" max="16384" width="9.140625" style="1"/>
  </cols>
  <sheetData>
    <row r="2" spans="2:12" ht="20.100000000000001" customHeight="1" thickBot="1" x14ac:dyDescent="0.3">
      <c r="B2" s="9" t="s">
        <v>36</v>
      </c>
      <c r="C2" s="9"/>
      <c r="D2" s="9"/>
      <c r="E2" s="9"/>
      <c r="F2" s="9"/>
      <c r="H2" s="9" t="s">
        <v>34</v>
      </c>
      <c r="I2" s="9"/>
      <c r="J2" s="9"/>
      <c r="K2" s="9"/>
      <c r="L2" s="9"/>
    </row>
    <row r="3" spans="2:12" ht="20.100000000000001" customHeight="1" thickTop="1" x14ac:dyDescent="0.25"/>
    <row r="4" spans="2:12" ht="20.100000000000001" customHeight="1" x14ac:dyDescent="0.25">
      <c r="B4" s="4" t="s">
        <v>1</v>
      </c>
      <c r="C4" s="4" t="s">
        <v>2</v>
      </c>
      <c r="E4" s="4" t="s">
        <v>2</v>
      </c>
      <c r="F4" s="4" t="s">
        <v>13</v>
      </c>
      <c r="H4" s="4" t="s">
        <v>1</v>
      </c>
      <c r="I4" s="4" t="s">
        <v>2</v>
      </c>
      <c r="K4" s="4" t="s">
        <v>2</v>
      </c>
      <c r="L4" s="4" t="s">
        <v>13</v>
      </c>
    </row>
    <row r="5" spans="2:12" ht="20.100000000000001" customHeight="1" x14ac:dyDescent="0.25">
      <c r="B5" s="2" t="s">
        <v>3</v>
      </c>
      <c r="C5" s="2">
        <v>78</v>
      </c>
      <c r="E5" s="2" t="s">
        <v>11</v>
      </c>
      <c r="F5" s="3">
        <f>COUNTIFS($C$5:$C$12,"&gt;=80")/COUNTA($C$5:$C$12)</f>
        <v>0.25</v>
      </c>
      <c r="H5" s="2" t="s">
        <v>3</v>
      </c>
      <c r="I5" s="2">
        <v>78</v>
      </c>
      <c r="K5" s="2" t="s">
        <v>11</v>
      </c>
      <c r="L5" s="3" t="s">
        <v>35</v>
      </c>
    </row>
    <row r="6" spans="2:12" ht="20.100000000000001" customHeight="1" x14ac:dyDescent="0.25">
      <c r="B6" s="2" t="s">
        <v>4</v>
      </c>
      <c r="C6" s="2">
        <v>65</v>
      </c>
      <c r="E6" s="2" t="s">
        <v>9</v>
      </c>
      <c r="F6" s="3">
        <f>COUNTIFS($C$5:$C$12,"&gt;=70",$C$5:$C$12,"&lt;80")
/COUNTA($C$5:$C$12)</f>
        <v>0.5</v>
      </c>
      <c r="H6" s="2" t="s">
        <v>4</v>
      </c>
      <c r="I6" s="2">
        <v>65</v>
      </c>
      <c r="K6" s="2" t="s">
        <v>9</v>
      </c>
      <c r="L6" s="3" t="s">
        <v>35</v>
      </c>
    </row>
    <row r="7" spans="2:12" ht="20.100000000000001" customHeight="1" x14ac:dyDescent="0.25">
      <c r="B7" s="2" t="s">
        <v>5</v>
      </c>
      <c r="C7" s="2">
        <v>82</v>
      </c>
      <c r="E7" s="2" t="s">
        <v>10</v>
      </c>
      <c r="F7" s="3">
        <f>COUNTIFS($C$5:$C$12,"&gt;=60",$C$5:$C$12,"&lt;70")
/COUNTA($C$5:$C$12)</f>
        <v>0.25</v>
      </c>
      <c r="H7" s="2" t="s">
        <v>5</v>
      </c>
      <c r="I7" s="2">
        <v>82</v>
      </c>
      <c r="K7" s="2" t="s">
        <v>10</v>
      </c>
      <c r="L7" s="3" t="s">
        <v>35</v>
      </c>
    </row>
    <row r="8" spans="2:12" ht="20.100000000000001" customHeight="1" x14ac:dyDescent="0.25">
      <c r="B8" s="2" t="s">
        <v>6</v>
      </c>
      <c r="C8" s="2">
        <v>76</v>
      </c>
      <c r="H8" s="2" t="s">
        <v>6</v>
      </c>
      <c r="I8" s="2">
        <v>76</v>
      </c>
    </row>
    <row r="9" spans="2:12" ht="20.100000000000001" customHeight="1" x14ac:dyDescent="0.25">
      <c r="B9" s="2" t="s">
        <v>7</v>
      </c>
      <c r="C9" s="2">
        <v>75</v>
      </c>
      <c r="H9" s="2" t="s">
        <v>7</v>
      </c>
      <c r="I9" s="2">
        <v>75</v>
      </c>
    </row>
    <row r="10" spans="2:12" ht="20.100000000000001" customHeight="1" x14ac:dyDescent="0.25">
      <c r="B10" s="2" t="s">
        <v>8</v>
      </c>
      <c r="C10" s="2">
        <v>72</v>
      </c>
      <c r="H10" s="2" t="s">
        <v>8</v>
      </c>
      <c r="I10" s="2">
        <v>72</v>
      </c>
    </row>
    <row r="11" spans="2:12" ht="20.100000000000001" customHeight="1" x14ac:dyDescent="0.25">
      <c r="B11" s="2" t="s">
        <v>14</v>
      </c>
      <c r="C11" s="2">
        <v>80</v>
      </c>
      <c r="H11" s="2" t="s">
        <v>14</v>
      </c>
      <c r="I11" s="2">
        <v>80</v>
      </c>
    </row>
    <row r="12" spans="2:12" ht="20.100000000000001" customHeight="1" x14ac:dyDescent="0.25">
      <c r="B12" s="2" t="s">
        <v>15</v>
      </c>
      <c r="C12" s="2">
        <v>67</v>
      </c>
      <c r="H12" s="2" t="s">
        <v>15</v>
      </c>
      <c r="I12" s="2">
        <v>67</v>
      </c>
    </row>
    <row r="13" spans="2:12" ht="72.75" customHeight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COUNTIF_E1</vt:lpstr>
      <vt:lpstr>COUNTIF_E2</vt:lpstr>
      <vt:lpstr>IF_Percentage</vt:lpstr>
      <vt:lpstr>COUNTIFS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SHIMUL HASAN</dc:creator>
  <cp:lastModifiedBy>SHIMUL HASAN</cp:lastModifiedBy>
  <dcterms:created xsi:type="dcterms:W3CDTF">2015-06-05T18:17:20Z</dcterms:created>
  <dcterms:modified xsi:type="dcterms:W3CDTF">2022-11-06T10:42:19Z</dcterms:modified>
</cp:coreProperties>
</file>