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retirement budget worksheet excel\"/>
    </mc:Choice>
  </mc:AlternateContent>
  <xr:revisionPtr revIDLastSave="0" documentId="13_ncr:1_{67C603AF-62A3-4B1C-A348-669F8E89EC67}" xr6:coauthVersionLast="47" xr6:coauthVersionMax="47" xr10:uidLastSave="{00000000-0000-0000-0000-000000000000}"/>
  <bookViews>
    <workbookView xWindow="-120" yWindow="-120" windowWidth="29040" windowHeight="15840" xr2:uid="{5F4E2A20-D99A-479F-AE41-D6A8DB990EA4}"/>
  </bookViews>
  <sheets>
    <sheet name="Simple Formu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E24" i="1"/>
  <c r="E5" i="1"/>
  <c r="D26" i="1"/>
  <c r="E26" i="1"/>
  <c r="C26" i="1"/>
  <c r="E25" i="1"/>
  <c r="E21" i="1"/>
  <c r="E23" i="1"/>
  <c r="E19" i="1"/>
  <c r="E16" i="1"/>
  <c r="D16" i="1"/>
  <c r="C16" i="1"/>
  <c r="E15" i="1"/>
  <c r="E14" i="1"/>
  <c r="D11" i="1"/>
  <c r="C11" i="1"/>
  <c r="E10" i="1"/>
  <c r="E9" i="1"/>
  <c r="E11" i="1" s="1"/>
</calcChain>
</file>

<file path=xl/sharedStrings.xml><?xml version="1.0" encoding="utf-8"?>
<sst xmlns="http://schemas.openxmlformats.org/spreadsheetml/2006/main" count="35" uniqueCount="27">
  <si>
    <t>Age</t>
  </si>
  <si>
    <t>Age Today</t>
  </si>
  <si>
    <t>Age at Retirement</t>
  </si>
  <si>
    <t>Years to Retirement</t>
  </si>
  <si>
    <t>Creating Retirement Budget Worksheet</t>
  </si>
  <si>
    <t>Retirement Income Source</t>
  </si>
  <si>
    <t>Weekly</t>
  </si>
  <si>
    <t>Monthly</t>
  </si>
  <si>
    <t>Annually</t>
  </si>
  <si>
    <t>Company Pension</t>
  </si>
  <si>
    <t>Social Security Income</t>
  </si>
  <si>
    <t>Total</t>
  </si>
  <si>
    <t>Payments</t>
  </si>
  <si>
    <t>House Rent</t>
  </si>
  <si>
    <t>Society Service Charge</t>
  </si>
  <si>
    <t>Expenses</t>
  </si>
  <si>
    <t>Grooming</t>
  </si>
  <si>
    <t>Clothing</t>
  </si>
  <si>
    <t>Auto Expense</t>
  </si>
  <si>
    <t>Groceries</t>
  </si>
  <si>
    <t>Entertainment</t>
  </si>
  <si>
    <t>Prescription Drugs</t>
  </si>
  <si>
    <t>Phone Bills</t>
  </si>
  <si>
    <t>Required Annual Income</t>
  </si>
  <si>
    <t>Summary</t>
  </si>
  <si>
    <t>Income Received Annually</t>
  </si>
  <si>
    <t>Annual Net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</si>
</sst>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4" fontId="0" fillId="0" borderId="2" xfId="0" applyNumberFormat="1" applyBorder="1"/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0E60-924C-463B-9B56-F91BAF6A73D8}">
  <dimension ref="B2:I31"/>
  <sheetViews>
    <sheetView showGridLines="0" tabSelected="1" topLeftCell="A6" zoomScaleNormal="100" workbookViewId="0">
      <selection activeCell="D32" sqref="D32"/>
    </sheetView>
  </sheetViews>
  <sheetFormatPr defaultRowHeight="20.100000000000001" customHeight="1" x14ac:dyDescent="0.25"/>
  <cols>
    <col min="1" max="1" width="4" style="1" customWidth="1"/>
    <col min="2" max="2" width="27.5703125" style="1" bestFit="1" customWidth="1"/>
    <col min="3" max="3" width="9.7109375" style="1" customWidth="1"/>
    <col min="4" max="4" width="20.7109375" style="1" bestFit="1" customWidth="1"/>
    <col min="5" max="5" width="13.28515625" style="1" customWidth="1"/>
    <col min="6" max="6" width="14.1406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4</v>
      </c>
      <c r="C2" s="5"/>
      <c r="D2" s="5"/>
      <c r="E2" s="5"/>
      <c r="G2"/>
      <c r="H2"/>
      <c r="I2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9" t="s">
        <v>0</v>
      </c>
      <c r="C4" s="10"/>
      <c r="D4" s="10"/>
      <c r="E4" s="11"/>
      <c r="G4"/>
      <c r="H4"/>
      <c r="I4"/>
    </row>
    <row r="5" spans="2:9" ht="20.100000000000001" customHeight="1" x14ac:dyDescent="0.25">
      <c r="B5" s="4" t="s">
        <v>1</v>
      </c>
      <c r="C5" s="2">
        <v>35</v>
      </c>
      <c r="D5" s="4" t="s">
        <v>3</v>
      </c>
      <c r="E5" s="2">
        <f>C6-C5</f>
        <v>30</v>
      </c>
      <c r="F5"/>
      <c r="G5"/>
      <c r="H5"/>
      <c r="I5"/>
    </row>
    <row r="6" spans="2:9" ht="20.100000000000001" customHeight="1" x14ac:dyDescent="0.25">
      <c r="B6" s="4" t="s">
        <v>2</v>
      </c>
      <c r="C6" s="2">
        <v>65</v>
      </c>
      <c r="D6" s="7"/>
      <c r="E6" s="8"/>
      <c r="G6"/>
      <c r="H6"/>
      <c r="I6"/>
    </row>
    <row r="7" spans="2:9" ht="20.100000000000001" customHeight="1" x14ac:dyDescent="0.25">
      <c r="B7"/>
      <c r="C7"/>
      <c r="G7"/>
      <c r="H7"/>
      <c r="I7"/>
    </row>
    <row r="8" spans="2:9" ht="20.100000000000001" customHeight="1" x14ac:dyDescent="0.25">
      <c r="B8" s="4" t="s">
        <v>5</v>
      </c>
      <c r="C8" s="4" t="s">
        <v>6</v>
      </c>
      <c r="D8" s="4" t="s">
        <v>7</v>
      </c>
      <c r="E8" s="4" t="s">
        <v>8</v>
      </c>
      <c r="G8"/>
      <c r="H8"/>
      <c r="I8"/>
    </row>
    <row r="9" spans="2:9" ht="20.100000000000001" customHeight="1" x14ac:dyDescent="0.25">
      <c r="B9" s="2" t="s">
        <v>9</v>
      </c>
      <c r="C9" s="12">
        <v>0</v>
      </c>
      <c r="D9" s="3">
        <v>2000</v>
      </c>
      <c r="E9" s="3">
        <f>D9*12</f>
        <v>24000</v>
      </c>
      <c r="G9"/>
      <c r="H9"/>
      <c r="I9"/>
    </row>
    <row r="10" spans="2:9" ht="20.100000000000001" customHeight="1" x14ac:dyDescent="0.25">
      <c r="B10" s="2" t="s">
        <v>10</v>
      </c>
      <c r="C10" s="12">
        <v>0</v>
      </c>
      <c r="D10" s="3">
        <v>1500</v>
      </c>
      <c r="E10" s="3">
        <f>D10*12</f>
        <v>18000</v>
      </c>
      <c r="G10"/>
      <c r="H10"/>
      <c r="I10"/>
    </row>
    <row r="11" spans="2:9" ht="20.100000000000001" customHeight="1" x14ac:dyDescent="0.25">
      <c r="B11" s="4" t="s">
        <v>11</v>
      </c>
      <c r="C11" s="13">
        <f>SUM(C9:C10)</f>
        <v>0</v>
      </c>
      <c r="D11" s="13">
        <f t="shared" ref="D11:E11" si="0">SUM(D9:D10)</f>
        <v>3500</v>
      </c>
      <c r="E11" s="13">
        <f t="shared" si="0"/>
        <v>42000</v>
      </c>
    </row>
    <row r="12" spans="2:9" ht="20.100000000000001" customHeight="1" x14ac:dyDescent="0.25">
      <c r="B12"/>
      <c r="C12"/>
    </row>
    <row r="13" spans="2:9" ht="20.100000000000001" customHeight="1" x14ac:dyDescent="0.25">
      <c r="B13" s="4" t="s">
        <v>12</v>
      </c>
      <c r="C13" s="4" t="s">
        <v>6</v>
      </c>
      <c r="D13" s="4" t="s">
        <v>7</v>
      </c>
      <c r="E13" s="4" t="s">
        <v>8</v>
      </c>
    </row>
    <row r="14" spans="2:9" ht="20.100000000000001" customHeight="1" x14ac:dyDescent="0.25">
      <c r="B14" s="2" t="s">
        <v>13</v>
      </c>
      <c r="C14" s="12">
        <v>0</v>
      </c>
      <c r="D14" s="3">
        <v>350</v>
      </c>
      <c r="E14" s="3">
        <f>D14*12</f>
        <v>4200</v>
      </c>
    </row>
    <row r="15" spans="2:9" ht="20.100000000000001" customHeight="1" x14ac:dyDescent="0.25">
      <c r="B15" s="2" t="s">
        <v>14</v>
      </c>
      <c r="C15" s="12">
        <v>0</v>
      </c>
      <c r="D15" s="3">
        <v>150</v>
      </c>
      <c r="E15" s="3">
        <f>D15*12</f>
        <v>1800</v>
      </c>
    </row>
    <row r="16" spans="2:9" ht="20.100000000000001" customHeight="1" x14ac:dyDescent="0.25">
      <c r="B16" s="4" t="s">
        <v>11</v>
      </c>
      <c r="C16" s="13">
        <f>SUM(C14:C15)</f>
        <v>0</v>
      </c>
      <c r="D16" s="13">
        <f t="shared" ref="D16" si="1">SUM(D14:D15)</f>
        <v>500</v>
      </c>
      <c r="E16" s="13">
        <f t="shared" ref="E16" si="2">SUM(E14:E15)</f>
        <v>6000</v>
      </c>
    </row>
    <row r="18" spans="2:5" ht="20.100000000000001" customHeight="1" x14ac:dyDescent="0.25">
      <c r="B18" s="4" t="s">
        <v>15</v>
      </c>
      <c r="C18" s="4" t="s">
        <v>6</v>
      </c>
      <c r="D18" s="4" t="s">
        <v>7</v>
      </c>
      <c r="E18" s="4" t="s">
        <v>8</v>
      </c>
    </row>
    <row r="19" spans="2:5" ht="20.100000000000001" customHeight="1" x14ac:dyDescent="0.25">
      <c r="B19" s="2" t="s">
        <v>16</v>
      </c>
      <c r="C19" s="13">
        <v>0</v>
      </c>
      <c r="D19" s="13">
        <v>40</v>
      </c>
      <c r="E19" s="13">
        <f>D19*12</f>
        <v>480</v>
      </c>
    </row>
    <row r="20" spans="2:5" ht="20.100000000000001" customHeight="1" x14ac:dyDescent="0.25">
      <c r="B20" s="2" t="s">
        <v>17</v>
      </c>
      <c r="C20" s="13">
        <v>0</v>
      </c>
      <c r="D20" s="13">
        <v>0</v>
      </c>
      <c r="E20" s="13">
        <v>350</v>
      </c>
    </row>
    <row r="21" spans="2:5" ht="20.100000000000001" customHeight="1" x14ac:dyDescent="0.25">
      <c r="B21" s="2" t="s">
        <v>18</v>
      </c>
      <c r="C21" s="13">
        <v>0</v>
      </c>
      <c r="D21" s="13">
        <v>400</v>
      </c>
      <c r="E21" s="13">
        <f t="shared" ref="E21" si="3">D21*12</f>
        <v>4800</v>
      </c>
    </row>
    <row r="22" spans="2:5" ht="20.100000000000001" customHeight="1" x14ac:dyDescent="0.25">
      <c r="B22" s="2" t="s">
        <v>19</v>
      </c>
      <c r="C22" s="13">
        <v>0</v>
      </c>
      <c r="D22" s="13">
        <v>300</v>
      </c>
      <c r="E22" s="13">
        <v>350</v>
      </c>
    </row>
    <row r="23" spans="2:5" ht="20.100000000000001" customHeight="1" x14ac:dyDescent="0.25">
      <c r="B23" s="2" t="s">
        <v>20</v>
      </c>
      <c r="C23" s="13">
        <v>0</v>
      </c>
      <c r="D23" s="13">
        <v>150</v>
      </c>
      <c r="E23" s="13">
        <f t="shared" ref="E23:E25" si="4">D23*12</f>
        <v>1800</v>
      </c>
    </row>
    <row r="24" spans="2:5" ht="20.100000000000001" customHeight="1" x14ac:dyDescent="0.25">
      <c r="B24" s="2" t="s">
        <v>22</v>
      </c>
      <c r="C24" s="13">
        <v>15</v>
      </c>
      <c r="D24" s="13">
        <v>0</v>
      </c>
      <c r="E24" s="13">
        <f>C24*52</f>
        <v>780</v>
      </c>
    </row>
    <row r="25" spans="2:5" ht="20.100000000000001" customHeight="1" x14ac:dyDescent="0.25">
      <c r="B25" s="2" t="s">
        <v>21</v>
      </c>
      <c r="C25" s="13">
        <v>0</v>
      </c>
      <c r="D25" s="13">
        <v>100</v>
      </c>
      <c r="E25" s="13">
        <f t="shared" si="4"/>
        <v>1200</v>
      </c>
    </row>
    <row r="26" spans="2:5" ht="20.100000000000001" customHeight="1" x14ac:dyDescent="0.25">
      <c r="B26" s="4" t="s">
        <v>11</v>
      </c>
      <c r="C26" s="13">
        <f>SUM(C19:C25)</f>
        <v>15</v>
      </c>
      <c r="D26" s="13">
        <f>SUM(D19:D25)</f>
        <v>990</v>
      </c>
      <c r="E26" s="13">
        <f t="shared" ref="D26:E26" si="5">SUM(E19:E25)</f>
        <v>9760</v>
      </c>
    </row>
    <row r="27" spans="2:5" ht="54" customHeight="1" x14ac:dyDescent="0.25"/>
    <row r="28" spans="2:5" ht="20.100000000000001" customHeight="1" x14ac:dyDescent="0.25">
      <c r="B28" s="16" t="s">
        <v>24</v>
      </c>
      <c r="C28" s="17"/>
      <c r="D28" s="17"/>
      <c r="E28" s="18"/>
    </row>
    <row r="29" spans="2:5" ht="20.100000000000001" customHeight="1" x14ac:dyDescent="0.25">
      <c r="B29" s="7" t="s">
        <v>23</v>
      </c>
      <c r="C29" s="8"/>
      <c r="D29" s="14">
        <f>E16+E26</f>
        <v>15760</v>
      </c>
      <c r="E29" s="15"/>
    </row>
    <row r="30" spans="2:5" ht="20.100000000000001" customHeight="1" x14ac:dyDescent="0.25">
      <c r="B30" s="6" t="s">
        <v>25</v>
      </c>
      <c r="C30" s="6"/>
      <c r="D30" s="14">
        <f>E11</f>
        <v>42000</v>
      </c>
      <c r="E30" s="15"/>
    </row>
    <row r="31" spans="2:5" ht="20.100000000000001" customHeight="1" x14ac:dyDescent="0.25">
      <c r="B31" s="6" t="s">
        <v>26</v>
      </c>
      <c r="C31" s="6"/>
      <c r="D31" s="14">
        <f>D30-D29</f>
        <v>26240</v>
      </c>
      <c r="E31" s="15"/>
    </row>
  </sheetData>
  <mergeCells count="10">
    <mergeCell ref="B29:C29"/>
    <mergeCell ref="B30:C30"/>
    <mergeCell ref="B31:C31"/>
    <mergeCell ref="D29:E29"/>
    <mergeCell ref="D30:E30"/>
    <mergeCell ref="D31:E31"/>
    <mergeCell ref="B28:E28"/>
    <mergeCell ref="B2:E2"/>
    <mergeCell ref="B4:E4"/>
    <mergeCell ref="D6:E6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2022-06-06T04:08:07Z</dcterms:created>
  <dcterms:modified xsi:type="dcterms:W3CDTF">2022-10-12T09:42:20Z</dcterms:modified>
</cp:coreProperties>
</file>