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salin\Documents\"/>
    </mc:Choice>
  </mc:AlternateContent>
  <xr:revisionPtr revIDLastSave="0" documentId="13_ncr:1_{06E2C30D-7C1C-442F-AB13-CBE359D3B801}" xr6:coauthVersionLast="47" xr6:coauthVersionMax="47" xr10:uidLastSave="{00000000-0000-0000-0000-000000000000}"/>
  <bookViews>
    <workbookView xWindow="-120" yWindow="-120" windowWidth="20730" windowHeight="11160" activeTab="6" xr2:uid="{7C6F76EC-D573-4C2A-9537-C640D4C1B036}"/>
  </bookViews>
  <sheets>
    <sheet name="Dataset" sheetId="1" r:id="rId1"/>
    <sheet name="VIF" sheetId="2" r:id="rId2"/>
    <sheet name="Sheet1" sheetId="19" r:id="rId3"/>
    <sheet name="Sheet2" sheetId="16" r:id="rId4"/>
    <sheet name="Sheet3" sheetId="17" r:id="rId5"/>
    <sheet name="Sheet4" sheetId="18" r:id="rId6"/>
    <sheet name="Practice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D5" i="18"/>
  <c r="D5" i="17"/>
</calcChain>
</file>

<file path=xl/sharedStrings.xml><?xml version="1.0" encoding="utf-8"?>
<sst xmlns="http://schemas.openxmlformats.org/spreadsheetml/2006/main" count="153" uniqueCount="43">
  <si>
    <t>Rating</t>
  </si>
  <si>
    <t>Goals</t>
  </si>
  <si>
    <t>Impact</t>
  </si>
  <si>
    <t>Dataset Overview</t>
  </si>
  <si>
    <t>Calculating Variance Inflation Factor</t>
  </si>
  <si>
    <t>John</t>
  </si>
  <si>
    <t>Thomas</t>
  </si>
  <si>
    <t>Paul</t>
  </si>
  <si>
    <t>Luke</t>
  </si>
  <si>
    <t>Smith</t>
  </si>
  <si>
    <t>Peter</t>
  </si>
  <si>
    <t>Mike</t>
  </si>
  <si>
    <t>Name</t>
  </si>
  <si>
    <t>Assists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</si>
  <si>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</si>
  <si>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</si>
  <si>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</si>
  <si>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</si>
  <si>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</si>
  <si>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</si>
  <si>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</si>
  <si>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</si>
  <si>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</si>
  <si>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</si>
  <si>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</si>
  <si>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</si>
  <si>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</si>
  <si>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</si>
  <si>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</si>
  <si>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</si>
  <si>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</si>
  <si>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</si>
  <si>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</si>
  <si>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</si>
  <si>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</si>
  <si>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</si>
  <si>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</si>
  <si>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</si>
  <si>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VIF for Goals</t>
  </si>
  <si>
    <t>VIF for Assists</t>
  </si>
  <si>
    <t>VIF for Impact</t>
  </si>
  <si>
    <t>-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</si>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</sst>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3" fillId="2" borderId="1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61E6-7A84-451E-8F6F-62F207773290}">
  <dimension ref="B2:F11"/>
  <sheetViews>
    <sheetView showGridLines="0" workbookViewId="0">
      <selection activeCell="D4" sqref="D4:F11"/>
    </sheetView>
  </sheetViews>
  <sheetFormatPr defaultRowHeight="20.100000000000001" customHeight="1" x14ac:dyDescent="0.25"/>
  <cols>
    <col min="1" max="1" width="4" style="1" customWidth="1"/>
    <col min="2" max="6" width="12.7109375" style="1" customWidth="1"/>
    <col min="7" max="7" width="9.140625" style="1" customWidth="1"/>
    <col min="8" max="16384" width="9.140625" style="1"/>
  </cols>
  <sheetData>
    <row r="2" spans="2:6" ht="20.100000000000001" customHeight="1" thickBot="1" x14ac:dyDescent="0.3">
      <c r="B2" s="9" t="s">
        <v>3</v>
      </c>
      <c r="C2" s="9"/>
      <c r="D2" s="9"/>
      <c r="E2" s="9"/>
      <c r="F2" s="9"/>
    </row>
    <row r="3" spans="2:6" ht="20.100000000000001" customHeight="1" thickTop="1" x14ac:dyDescent="0.25"/>
    <row r="4" spans="2:6" ht="20.100000000000001" customHeight="1" x14ac:dyDescent="0.25">
      <c r="B4" s="2" t="s">
        <v>12</v>
      </c>
      <c r="C4" s="3" t="s">
        <v>0</v>
      </c>
      <c r="D4" s="2" t="s">
        <v>1</v>
      </c>
      <c r="E4" s="3" t="s">
        <v>13</v>
      </c>
      <c r="F4" s="2" t="s">
        <v>2</v>
      </c>
    </row>
    <row r="5" spans="2:6" ht="20.100000000000001" customHeight="1" x14ac:dyDescent="0.25">
      <c r="B5" s="4" t="s">
        <v>5</v>
      </c>
      <c r="C5" s="4">
        <v>90</v>
      </c>
      <c r="D5" s="4">
        <v>20</v>
      </c>
      <c r="E5" s="4">
        <v>8</v>
      </c>
      <c r="F5" s="4">
        <v>6</v>
      </c>
    </row>
    <row r="6" spans="2:6" ht="20.100000000000001" customHeight="1" x14ac:dyDescent="0.25">
      <c r="B6" s="4" t="s">
        <v>7</v>
      </c>
      <c r="C6" s="4">
        <v>88</v>
      </c>
      <c r="D6" s="4">
        <v>16</v>
      </c>
      <c r="E6" s="4">
        <v>8</v>
      </c>
      <c r="F6" s="4">
        <v>6</v>
      </c>
    </row>
    <row r="7" spans="2:6" ht="20.100000000000001" customHeight="1" x14ac:dyDescent="0.25">
      <c r="B7" s="4" t="s">
        <v>8</v>
      </c>
      <c r="C7" s="4">
        <v>94</v>
      </c>
      <c r="D7" s="4">
        <v>20</v>
      </c>
      <c r="E7" s="4">
        <v>7</v>
      </c>
      <c r="F7" s="4">
        <v>9</v>
      </c>
    </row>
    <row r="8" spans="2:6" ht="20.100000000000001" customHeight="1" x14ac:dyDescent="0.25">
      <c r="B8" s="4" t="s">
        <v>11</v>
      </c>
      <c r="C8" s="4">
        <v>75</v>
      </c>
      <c r="D8" s="4">
        <v>14</v>
      </c>
      <c r="E8" s="4">
        <v>9</v>
      </c>
      <c r="F8" s="4">
        <v>8</v>
      </c>
    </row>
    <row r="9" spans="2:6" ht="20.100000000000001" customHeight="1" x14ac:dyDescent="0.25">
      <c r="B9" s="4" t="s">
        <v>10</v>
      </c>
      <c r="C9" s="4">
        <v>86</v>
      </c>
      <c r="D9" s="4">
        <v>16</v>
      </c>
      <c r="E9" s="4">
        <v>6</v>
      </c>
      <c r="F9" s="4">
        <v>8</v>
      </c>
    </row>
    <row r="10" spans="2:6" ht="20.100000000000001" customHeight="1" x14ac:dyDescent="0.25">
      <c r="B10" s="4" t="s">
        <v>9</v>
      </c>
      <c r="C10" s="4">
        <v>82</v>
      </c>
      <c r="D10" s="4">
        <v>13</v>
      </c>
      <c r="E10" s="4">
        <v>7</v>
      </c>
      <c r="F10" s="4">
        <v>10</v>
      </c>
    </row>
    <row r="11" spans="2:6" ht="20.100000000000001" customHeight="1" x14ac:dyDescent="0.25">
      <c r="B11" s="4" t="s">
        <v>6</v>
      </c>
      <c r="C11" s="4">
        <v>72</v>
      </c>
      <c r="D11" s="4">
        <v>15</v>
      </c>
      <c r="E11" s="4">
        <v>8</v>
      </c>
      <c r="F11" s="4">
        <v>9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9D7F-6FC5-4413-AD05-428AC8A01684}">
  <dimension ref="B2:J16"/>
  <sheetViews>
    <sheetView showGridLines="0" workbookViewId="0">
      <selection activeCell="B2" sqref="B2:F2"/>
    </sheetView>
  </sheetViews>
  <sheetFormatPr defaultRowHeight="20.100000000000001" customHeight="1" x14ac:dyDescent="0.25"/>
  <cols>
    <col min="1" max="1" width="4" style="1" customWidth="1"/>
    <col min="2" max="6" width="12.7109375" style="1" customWidth="1"/>
    <col min="7" max="16384" width="9.140625" style="1"/>
  </cols>
  <sheetData>
    <row r="2" spans="2:10" ht="20.100000000000001" customHeight="1" thickBot="1" x14ac:dyDescent="0.3">
      <c r="B2" s="9" t="s">
        <v>4</v>
      </c>
      <c r="C2" s="9"/>
      <c r="D2" s="9"/>
      <c r="E2" s="9"/>
      <c r="F2" s="9"/>
    </row>
    <row r="3" spans="2:10" ht="20.100000000000001" customHeight="1" thickTop="1" x14ac:dyDescent="0.25"/>
    <row r="4" spans="2:10" ht="20.100000000000001" customHeight="1" x14ac:dyDescent="0.25">
      <c r="B4" s="2" t="s">
        <v>12</v>
      </c>
      <c r="C4" s="3" t="s">
        <v>0</v>
      </c>
      <c r="D4" s="2" t="s">
        <v>1</v>
      </c>
      <c r="E4" s="3" t="s">
        <v>13</v>
      </c>
      <c r="F4" s="2" t="s">
        <v>2</v>
      </c>
    </row>
    <row r="5" spans="2:10" ht="20.100000000000001" customHeight="1" x14ac:dyDescent="0.25">
      <c r="B5" s="4" t="s">
        <v>5</v>
      </c>
      <c r="C5" s="4">
        <v>90</v>
      </c>
      <c r="D5" s="4">
        <v>20</v>
      </c>
      <c r="E5" s="4">
        <v>8</v>
      </c>
      <c r="F5" s="4">
        <v>6</v>
      </c>
    </row>
    <row r="6" spans="2:10" ht="20.100000000000001" customHeight="1" x14ac:dyDescent="0.25">
      <c r="B6" s="4" t="s">
        <v>7</v>
      </c>
      <c r="C6" s="4">
        <v>88</v>
      </c>
      <c r="D6" s="4">
        <v>16</v>
      </c>
      <c r="E6" s="4">
        <v>8</v>
      </c>
      <c r="F6" s="4">
        <v>6</v>
      </c>
    </row>
    <row r="7" spans="2:10" ht="20.100000000000001" customHeight="1" x14ac:dyDescent="0.25">
      <c r="B7" s="4" t="s">
        <v>8</v>
      </c>
      <c r="C7" s="4">
        <v>94</v>
      </c>
      <c r="D7" s="4">
        <v>20</v>
      </c>
      <c r="E7" s="4">
        <v>7</v>
      </c>
      <c r="F7" s="4">
        <v>9</v>
      </c>
    </row>
    <row r="8" spans="2:10" ht="20.100000000000001" customHeight="1" x14ac:dyDescent="0.25">
      <c r="B8" s="4" t="s">
        <v>11</v>
      </c>
      <c r="C8" s="4">
        <v>75</v>
      </c>
      <c r="D8" s="4">
        <v>14</v>
      </c>
      <c r="E8" s="4">
        <v>9</v>
      </c>
      <c r="F8" s="4">
        <v>8</v>
      </c>
    </row>
    <row r="9" spans="2:10" ht="20.100000000000001" customHeight="1" x14ac:dyDescent="0.25">
      <c r="B9" s="4" t="s">
        <v>10</v>
      </c>
      <c r="C9" s="4">
        <v>86</v>
      </c>
      <c r="D9" s="4">
        <v>16</v>
      </c>
      <c r="E9" s="4">
        <v>6</v>
      </c>
      <c r="F9" s="4">
        <v>8</v>
      </c>
    </row>
    <row r="10" spans="2:10" ht="20.100000000000001" customHeight="1" x14ac:dyDescent="0.25">
      <c r="B10" s="4" t="s">
        <v>9</v>
      </c>
      <c r="C10" s="4">
        <v>82</v>
      </c>
      <c r="D10" s="4">
        <v>13</v>
      </c>
      <c r="E10" s="4">
        <v>7</v>
      </c>
      <c r="F10" s="4">
        <v>10</v>
      </c>
    </row>
    <row r="11" spans="2:10" ht="20.100000000000001" customHeight="1" x14ac:dyDescent="0.25">
      <c r="B11" s="4" t="s">
        <v>6</v>
      </c>
      <c r="C11" s="4">
        <v>72</v>
      </c>
      <c r="D11" s="4">
        <v>15</v>
      </c>
      <c r="E11" s="4">
        <v>8</v>
      </c>
      <c r="F11" s="4">
        <v>9</v>
      </c>
    </row>
    <row r="16" spans="2:10" ht="20.100000000000001" customHeight="1" x14ac:dyDescent="0.25">
      <c r="J16" s="1" t="s">
        <v>41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71B5-620C-4F5D-A954-454C4907CA9E}">
  <dimension ref="A1:I20"/>
  <sheetViews>
    <sheetView workbookViewId="0">
      <selection activeCell="C19" sqref="C19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14</v>
      </c>
    </row>
    <row r="2" spans="1:9" ht="15.75" thickBot="1" x14ac:dyDescent="0.3"/>
    <row r="3" spans="1:9" x14ac:dyDescent="0.25">
      <c r="A3" s="7" t="s">
        <v>15</v>
      </c>
      <c r="B3" s="7"/>
    </row>
    <row r="4" spans="1:9" x14ac:dyDescent="0.25">
      <c r="A4" t="s">
        <v>16</v>
      </c>
      <c r="B4">
        <v>0.86403828084526213</v>
      </c>
    </row>
    <row r="5" spans="1:9" x14ac:dyDescent="0.25">
      <c r="A5" t="s">
        <v>17</v>
      </c>
      <c r="B5">
        <v>0.74656215076603605</v>
      </c>
    </row>
    <row r="6" spans="1:9" x14ac:dyDescent="0.25">
      <c r="A6" t="s">
        <v>18</v>
      </c>
      <c r="B6">
        <v>0.4931243015320721</v>
      </c>
    </row>
    <row r="7" spans="1:9" x14ac:dyDescent="0.25">
      <c r="A7" t="s">
        <v>19</v>
      </c>
      <c r="B7">
        <v>5.701969441869557</v>
      </c>
    </row>
    <row r="8" spans="1:9" ht="15.75" thickBot="1" x14ac:dyDescent="0.3">
      <c r="A8" s="5" t="s">
        <v>20</v>
      </c>
      <c r="B8" s="5">
        <v>7</v>
      </c>
    </row>
    <row r="10" spans="1:9" ht="15.75" thickBot="1" x14ac:dyDescent="0.3">
      <c r="A10" t="s">
        <v>21</v>
      </c>
    </row>
    <row r="11" spans="1:9" x14ac:dyDescent="0.25">
      <c r="A11" s="6"/>
      <c r="B11" s="6" t="s">
        <v>26</v>
      </c>
      <c r="C11" s="6" t="s">
        <v>27</v>
      </c>
      <c r="D11" s="6" t="s">
        <v>28</v>
      </c>
      <c r="E11" s="6" t="s">
        <v>29</v>
      </c>
      <c r="F11" s="6" t="s">
        <v>30</v>
      </c>
    </row>
    <row r="12" spans="1:9" x14ac:dyDescent="0.25">
      <c r="A12" t="s">
        <v>22</v>
      </c>
      <c r="B12">
        <v>3</v>
      </c>
      <c r="C12">
        <v>287.31977630910012</v>
      </c>
      <c r="D12">
        <v>95.773258769700035</v>
      </c>
      <c r="E12">
        <v>2.9457405554165628</v>
      </c>
      <c r="F12">
        <v>0.19930051586821726</v>
      </c>
    </row>
    <row r="13" spans="1:9" x14ac:dyDescent="0.25">
      <c r="A13" t="s">
        <v>23</v>
      </c>
      <c r="B13">
        <v>3</v>
      </c>
      <c r="C13">
        <v>97.537366548042684</v>
      </c>
      <c r="D13">
        <v>32.512455516014228</v>
      </c>
    </row>
    <row r="14" spans="1:9" ht="15.75" thickBot="1" x14ac:dyDescent="0.3">
      <c r="A14" s="5" t="s">
        <v>24</v>
      </c>
      <c r="B14" s="5">
        <v>6</v>
      </c>
      <c r="C14" s="5">
        <v>384.85714285714278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31</v>
      </c>
      <c r="C16" s="6" t="s">
        <v>19</v>
      </c>
      <c r="D16" s="6" t="s">
        <v>32</v>
      </c>
      <c r="E16" s="6" t="s">
        <v>33</v>
      </c>
      <c r="F16" s="6" t="s">
        <v>34</v>
      </c>
      <c r="G16" s="6" t="s">
        <v>35</v>
      </c>
      <c r="H16" s="6" t="s">
        <v>36</v>
      </c>
      <c r="I16" s="6" t="s">
        <v>37</v>
      </c>
    </row>
    <row r="17" spans="1:9" x14ac:dyDescent="0.25">
      <c r="A17" t="s">
        <v>25</v>
      </c>
      <c r="B17">
        <v>95.62989323843415</v>
      </c>
      <c r="C17">
        <v>40.586268792095602</v>
      </c>
      <c r="D17">
        <v>2.3562129775540881</v>
      </c>
      <c r="E17">
        <v>9.9741809387460481E-2</v>
      </c>
      <c r="F17">
        <v>-33.533727924221992</v>
      </c>
      <c r="G17">
        <v>224.79351440109031</v>
      </c>
      <c r="H17">
        <v>-33.533727924221992</v>
      </c>
      <c r="I17">
        <v>224.79351440109031</v>
      </c>
    </row>
    <row r="18" spans="1:9" x14ac:dyDescent="0.25">
      <c r="A18" t="s">
        <v>2</v>
      </c>
      <c r="B18">
        <v>-1.334519572953736</v>
      </c>
      <c r="C18">
        <v>1.887021459201873</v>
      </c>
      <c r="D18">
        <v>-0.7072095372557019</v>
      </c>
      <c r="E18">
        <v>0.53042227701828237</v>
      </c>
      <c r="F18">
        <v>-7.3398640437818106</v>
      </c>
      <c r="G18">
        <v>4.6708248978743381</v>
      </c>
      <c r="H18">
        <v>-7.3398640437818106</v>
      </c>
      <c r="I18">
        <v>4.6708248978743381</v>
      </c>
    </row>
    <row r="19" spans="1:9" x14ac:dyDescent="0.25">
      <c r="A19" t="s">
        <v>13</v>
      </c>
      <c r="B19">
        <v>-3.8113879003558711</v>
      </c>
      <c r="C19">
        <v>2.6817010577181608</v>
      </c>
      <c r="D19">
        <v>-1.4212575594085615</v>
      </c>
      <c r="E19">
        <v>0.25035879861463112</v>
      </c>
      <c r="F19">
        <v>-12.345757523366448</v>
      </c>
      <c r="G19">
        <v>4.7229817226547048</v>
      </c>
      <c r="H19">
        <v>-12.345757523366448</v>
      </c>
      <c r="I19">
        <v>4.7229817226547048</v>
      </c>
    </row>
    <row r="20" spans="1:9" ht="15.75" thickBot="1" x14ac:dyDescent="0.3">
      <c r="A20" s="5" t="s">
        <v>1</v>
      </c>
      <c r="B20" s="5">
        <v>1.7046263345195736</v>
      </c>
      <c r="C20" s="5">
        <v>0.99571700269581875</v>
      </c>
      <c r="D20" s="5">
        <v>1.711958648797242</v>
      </c>
      <c r="E20" s="5">
        <v>0.18542574242508666</v>
      </c>
      <c r="F20" s="5">
        <v>-1.4641895618179039</v>
      </c>
      <c r="G20" s="5">
        <v>4.8734422308570515</v>
      </c>
      <c r="H20" s="5">
        <v>-1.4641895618179039</v>
      </c>
      <c r="I20" s="5">
        <v>4.8734422308570515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2503-C9F4-4547-AD5C-5F73F2E7A609}">
  <dimension ref="A1:I19"/>
  <sheetViews>
    <sheetView workbookViewId="0">
      <selection activeCell="D5" sqref="D5:E5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</cols>
  <sheetData>
    <row r="1" spans="1:9" x14ac:dyDescent="0.25">
      <c r="A1" t="s">
        <v>14</v>
      </c>
    </row>
    <row r="2" spans="1:9" ht="15.75" thickBot="1" x14ac:dyDescent="0.3"/>
    <row r="3" spans="1:9" x14ac:dyDescent="0.25">
      <c r="A3" s="7" t="s">
        <v>15</v>
      </c>
      <c r="B3" s="7"/>
      <c r="D3" s="8"/>
      <c r="E3" s="8"/>
    </row>
    <row r="4" spans="1:9" x14ac:dyDescent="0.25">
      <c r="A4" t="s">
        <v>16</v>
      </c>
      <c r="B4">
        <v>0.5273963107883699</v>
      </c>
      <c r="D4" s="10" t="s">
        <v>38</v>
      </c>
      <c r="E4" s="10"/>
    </row>
    <row r="5" spans="1:9" x14ac:dyDescent="0.25">
      <c r="A5" t="s">
        <v>17</v>
      </c>
      <c r="B5">
        <v>0.27814686863318289</v>
      </c>
      <c r="D5" s="11">
        <f>1/(1-B5^2)</f>
        <v>1.0838530270312561</v>
      </c>
      <c r="E5" s="11"/>
    </row>
    <row r="6" spans="1:9" x14ac:dyDescent="0.25">
      <c r="A6" t="s">
        <v>18</v>
      </c>
      <c r="B6">
        <v>-8.2779697050225698E-2</v>
      </c>
    </row>
    <row r="7" spans="1:9" x14ac:dyDescent="0.25">
      <c r="A7" t="s">
        <v>19</v>
      </c>
      <c r="B7">
        <v>2.863248004418907</v>
      </c>
    </row>
    <row r="8" spans="1:9" ht="15.75" thickBot="1" x14ac:dyDescent="0.3">
      <c r="A8" s="5" t="s">
        <v>20</v>
      </c>
      <c r="B8" s="5">
        <v>7</v>
      </c>
    </row>
    <row r="10" spans="1:9" ht="15.75" thickBot="1" x14ac:dyDescent="0.3">
      <c r="A10" t="s">
        <v>21</v>
      </c>
    </row>
    <row r="11" spans="1:9" x14ac:dyDescent="0.25">
      <c r="A11" s="6"/>
      <c r="B11" s="6" t="s">
        <v>26</v>
      </c>
      <c r="C11" s="6" t="s">
        <v>27</v>
      </c>
      <c r="D11" s="6" t="s">
        <v>28</v>
      </c>
      <c r="E11" s="6" t="s">
        <v>29</v>
      </c>
      <c r="F11" s="6" t="s">
        <v>30</v>
      </c>
    </row>
    <row r="12" spans="1:9" x14ac:dyDescent="0.25">
      <c r="A12" t="s">
        <v>22</v>
      </c>
      <c r="B12">
        <v>2</v>
      </c>
      <c r="C12">
        <v>12.635814889336025</v>
      </c>
      <c r="D12">
        <v>6.3179074446680126</v>
      </c>
      <c r="E12">
        <v>0.7706467051171928</v>
      </c>
      <c r="F12">
        <v>0.52107194326407924</v>
      </c>
    </row>
    <row r="13" spans="1:9" x14ac:dyDescent="0.25">
      <c r="A13" t="s">
        <v>23</v>
      </c>
      <c r="B13">
        <v>4</v>
      </c>
      <c r="C13">
        <v>32.792756539235413</v>
      </c>
      <c r="D13">
        <v>8.1981891348088531</v>
      </c>
    </row>
    <row r="14" spans="1:9" ht="15.75" thickBot="1" x14ac:dyDescent="0.3">
      <c r="A14" s="5" t="s">
        <v>24</v>
      </c>
      <c r="B14" s="5">
        <v>6</v>
      </c>
      <c r="C14" s="5">
        <v>45.428571428571438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31</v>
      </c>
      <c r="C16" s="6" t="s">
        <v>19</v>
      </c>
      <c r="D16" s="6" t="s">
        <v>32</v>
      </c>
      <c r="E16" s="6" t="s">
        <v>33</v>
      </c>
      <c r="F16" s="6" t="s">
        <v>34</v>
      </c>
      <c r="G16" s="6" t="s">
        <v>35</v>
      </c>
      <c r="H16" s="6" t="s">
        <v>36</v>
      </c>
      <c r="I16" s="6" t="s">
        <v>37</v>
      </c>
    </row>
    <row r="17" spans="1:9" x14ac:dyDescent="0.25">
      <c r="A17" t="s">
        <v>25</v>
      </c>
      <c r="B17">
        <v>30.810865191146881</v>
      </c>
      <c r="C17">
        <v>13.342950069732108</v>
      </c>
      <c r="D17">
        <v>2.309149403252281</v>
      </c>
      <c r="E17">
        <v>8.2108979759297346E-2</v>
      </c>
      <c r="F17">
        <v>-6.2351032188593862</v>
      </c>
      <c r="G17">
        <v>67.856833601153141</v>
      </c>
      <c r="H17">
        <v>-6.2351032188593862</v>
      </c>
      <c r="I17">
        <v>67.856833601153141</v>
      </c>
    </row>
    <row r="18" spans="1:9" x14ac:dyDescent="0.25">
      <c r="A18" t="s">
        <v>13</v>
      </c>
      <c r="B18">
        <v>-0.8873239436619722</v>
      </c>
      <c r="C18">
        <v>1.2714339685729583</v>
      </c>
      <c r="D18">
        <v>-0.69789227407373233</v>
      </c>
      <c r="E18">
        <v>0.52368529579850653</v>
      </c>
      <c r="F18">
        <v>-4.4173905622885679</v>
      </c>
      <c r="G18">
        <v>2.642742674964623</v>
      </c>
      <c r="H18">
        <v>-4.4173905622885679</v>
      </c>
      <c r="I18">
        <v>2.642742674964623</v>
      </c>
    </row>
    <row r="19" spans="1:9" ht="15.75" thickBot="1" x14ac:dyDescent="0.3">
      <c r="A19" s="5" t="s">
        <v>2</v>
      </c>
      <c r="B19" s="5">
        <v>-0.97585513078470831</v>
      </c>
      <c r="C19" s="5">
        <v>0.81228936646613326</v>
      </c>
      <c r="D19" s="5">
        <v>-1.2013639117672663</v>
      </c>
      <c r="E19" s="5">
        <v>0.2958775076230365</v>
      </c>
      <c r="F19" s="5">
        <v>-3.2311319663138205</v>
      </c>
      <c r="G19" s="5">
        <v>1.2794217047444041</v>
      </c>
      <c r="H19" s="5">
        <v>-3.2311319663138205</v>
      </c>
      <c r="I19" s="5">
        <v>1.2794217047444041</v>
      </c>
    </row>
  </sheetData>
  <mergeCells count="2">
    <mergeCell ref="D4:E4"/>
    <mergeCell ref="D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0345-EA74-4665-9BCF-8E097A6B2885}">
  <dimension ref="A1:I19"/>
  <sheetViews>
    <sheetView workbookViewId="0">
      <selection activeCell="A20" sqref="A20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6" max="6" width="13.42578125" bestFit="1" customWidth="1"/>
    <col min="7" max="7" width="12" bestFit="1" customWidth="1"/>
  </cols>
  <sheetData>
    <row r="1" spans="1:9" x14ac:dyDescent="0.25">
      <c r="A1" t="s">
        <v>14</v>
      </c>
    </row>
    <row r="2" spans="1:9" ht="15.75" thickBot="1" x14ac:dyDescent="0.3"/>
    <row r="3" spans="1:9" x14ac:dyDescent="0.25">
      <c r="A3" s="7" t="s">
        <v>15</v>
      </c>
      <c r="B3" s="7"/>
    </row>
    <row r="4" spans="1:9" x14ac:dyDescent="0.25">
      <c r="A4" t="s">
        <v>16</v>
      </c>
      <c r="B4">
        <v>0.45698462934360318</v>
      </c>
      <c r="D4" s="10" t="s">
        <v>39</v>
      </c>
      <c r="E4" s="10"/>
    </row>
    <row r="5" spans="1:9" x14ac:dyDescent="0.25">
      <c r="A5" t="s">
        <v>17</v>
      </c>
      <c r="B5">
        <v>0.2088349514563104</v>
      </c>
      <c r="D5" s="11">
        <f>1/(1-B5^2)</f>
        <v>1.0456007798453111</v>
      </c>
      <c r="E5" s="11"/>
    </row>
    <row r="6" spans="1:9" x14ac:dyDescent="0.25">
      <c r="A6" t="s">
        <v>18</v>
      </c>
      <c r="B6">
        <v>-0.18674757281553439</v>
      </c>
    </row>
    <row r="7" spans="1:9" x14ac:dyDescent="0.25">
      <c r="A7" t="s">
        <v>19</v>
      </c>
      <c r="B7">
        <v>1.0631254787812405</v>
      </c>
    </row>
    <row r="8" spans="1:9" ht="15.75" thickBot="1" x14ac:dyDescent="0.3">
      <c r="A8" s="5" t="s">
        <v>20</v>
      </c>
      <c r="B8" s="5">
        <v>7</v>
      </c>
    </row>
    <row r="10" spans="1:9" ht="15.75" thickBot="1" x14ac:dyDescent="0.3">
      <c r="A10" t="s">
        <v>21</v>
      </c>
    </row>
    <row r="11" spans="1:9" x14ac:dyDescent="0.25">
      <c r="A11" s="6"/>
      <c r="B11" s="6" t="s">
        <v>26</v>
      </c>
      <c r="C11" s="6" t="s">
        <v>27</v>
      </c>
      <c r="D11" s="6" t="s">
        <v>28</v>
      </c>
      <c r="E11" s="6" t="s">
        <v>29</v>
      </c>
      <c r="F11" s="6" t="s">
        <v>30</v>
      </c>
    </row>
    <row r="12" spans="1:9" x14ac:dyDescent="0.25">
      <c r="A12" t="s">
        <v>22</v>
      </c>
      <c r="B12">
        <v>2</v>
      </c>
      <c r="C12">
        <v>1.193342579750345</v>
      </c>
      <c r="D12">
        <v>0.59667128987517248</v>
      </c>
      <c r="E12">
        <v>0.52791753589397383</v>
      </c>
      <c r="F12">
        <v>0.62594213403713883</v>
      </c>
    </row>
    <row r="13" spans="1:9" x14ac:dyDescent="0.25">
      <c r="A13" t="s">
        <v>23</v>
      </c>
      <c r="B13">
        <v>4</v>
      </c>
      <c r="C13">
        <v>4.5209431345353686</v>
      </c>
      <c r="D13">
        <v>1.1302357836338421</v>
      </c>
    </row>
    <row r="14" spans="1:9" ht="15.75" thickBot="1" x14ac:dyDescent="0.3">
      <c r="A14" s="5" t="s">
        <v>24</v>
      </c>
      <c r="B14" s="5">
        <v>6</v>
      </c>
      <c r="C14" s="5">
        <v>5.7142857142857135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31</v>
      </c>
      <c r="C16" s="6" t="s">
        <v>19</v>
      </c>
      <c r="D16" s="6" t="s">
        <v>32</v>
      </c>
      <c r="E16" s="6" t="s">
        <v>33</v>
      </c>
      <c r="F16" s="6" t="s">
        <v>34</v>
      </c>
      <c r="G16" s="6" t="s">
        <v>35</v>
      </c>
      <c r="H16" s="6" t="s">
        <v>36</v>
      </c>
      <c r="I16" s="6" t="s">
        <v>37</v>
      </c>
    </row>
    <row r="17" spans="1:9" x14ac:dyDescent="0.25">
      <c r="A17" t="s">
        <v>25</v>
      </c>
      <c r="B17">
        <v>12.046879334257975</v>
      </c>
      <c r="C17">
        <v>4.580570719158426</v>
      </c>
      <c r="D17">
        <v>2.6299952719584496</v>
      </c>
      <c r="E17">
        <v>5.818649257962083E-2</v>
      </c>
      <c r="F17">
        <v>-0.67082381796177337</v>
      </c>
      <c r="G17">
        <v>24.764582486477721</v>
      </c>
      <c r="H17">
        <v>-0.67082381796177337</v>
      </c>
      <c r="I17">
        <v>24.764582486477721</v>
      </c>
    </row>
    <row r="18" spans="1:9" x14ac:dyDescent="0.25">
      <c r="A18" t="s">
        <v>1</v>
      </c>
      <c r="B18">
        <v>-0.12233009708737867</v>
      </c>
      <c r="C18">
        <v>0.17528507139549523</v>
      </c>
      <c r="D18">
        <v>-0.69789227407373222</v>
      </c>
      <c r="E18">
        <v>0.52368529579850631</v>
      </c>
      <c r="F18">
        <v>-0.60899947557764711</v>
      </c>
      <c r="G18">
        <v>0.36433928140288979</v>
      </c>
      <c r="H18">
        <v>-0.60899947557764711</v>
      </c>
      <c r="I18">
        <v>0.36433928140288979</v>
      </c>
    </row>
    <row r="19" spans="1:9" ht="15.75" thickBot="1" x14ac:dyDescent="0.3">
      <c r="A19" s="5" t="s">
        <v>2</v>
      </c>
      <c r="B19" s="5">
        <v>-0.31040221914008331</v>
      </c>
      <c r="C19" s="5">
        <v>0.31575152154062258</v>
      </c>
      <c r="D19" s="5">
        <v>-0.98305850633929226</v>
      </c>
      <c r="E19" s="5">
        <v>0.38123612180507699</v>
      </c>
      <c r="F19" s="5">
        <v>-1.1870689855803005</v>
      </c>
      <c r="G19" s="5">
        <v>0.56626454730013398</v>
      </c>
      <c r="H19" s="5">
        <v>-1.1870689855803005</v>
      </c>
      <c r="I19" s="5">
        <v>0.56626454730013398</v>
      </c>
    </row>
  </sheetData>
  <mergeCells count="2">
    <mergeCell ref="D4:E4"/>
    <mergeCell ref="D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E3F3-A839-47F7-BB22-D6E19CF6464A}">
  <dimension ref="A1:I19"/>
  <sheetViews>
    <sheetView workbookViewId="0">
      <selection activeCell="A20" sqref="A20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</cols>
  <sheetData>
    <row r="1" spans="1:9" x14ac:dyDescent="0.25">
      <c r="A1" t="s">
        <v>14</v>
      </c>
    </row>
    <row r="2" spans="1:9" ht="15.75" thickBot="1" x14ac:dyDescent="0.3"/>
    <row r="3" spans="1:9" x14ac:dyDescent="0.25">
      <c r="A3" s="7" t="s">
        <v>15</v>
      </c>
      <c r="B3" s="7"/>
    </row>
    <row r="4" spans="1:9" x14ac:dyDescent="0.25">
      <c r="A4" t="s">
        <v>16</v>
      </c>
      <c r="B4">
        <v>0.58976192455181464</v>
      </c>
      <c r="D4" s="10" t="s">
        <v>40</v>
      </c>
      <c r="E4" s="10"/>
    </row>
    <row r="5" spans="1:9" x14ac:dyDescent="0.25">
      <c r="A5" t="s">
        <v>17</v>
      </c>
      <c r="B5">
        <v>0.34781912765106032</v>
      </c>
      <c r="D5" s="11">
        <f>1/(1-B5^2)</f>
        <v>1.137628143087533</v>
      </c>
      <c r="E5" s="11"/>
    </row>
    <row r="6" spans="1:9" x14ac:dyDescent="0.25">
      <c r="A6" t="s">
        <v>18</v>
      </c>
      <c r="B6">
        <v>2.1728691476590511E-2</v>
      </c>
    </row>
    <row r="7" spans="1:9" x14ac:dyDescent="0.25">
      <c r="A7" t="s">
        <v>19</v>
      </c>
      <c r="B7">
        <v>1.5108385265213782</v>
      </c>
    </row>
    <row r="8" spans="1:9" ht="15.75" thickBot="1" x14ac:dyDescent="0.3">
      <c r="A8" s="5" t="s">
        <v>20</v>
      </c>
      <c r="B8" s="5">
        <v>7</v>
      </c>
    </row>
    <row r="10" spans="1:9" ht="15.75" thickBot="1" x14ac:dyDescent="0.3">
      <c r="A10" t="s">
        <v>21</v>
      </c>
    </row>
    <row r="11" spans="1:9" x14ac:dyDescent="0.25">
      <c r="A11" s="6"/>
      <c r="B11" s="6" t="s">
        <v>26</v>
      </c>
      <c r="C11" s="6" t="s">
        <v>27</v>
      </c>
      <c r="D11" s="6" t="s">
        <v>28</v>
      </c>
      <c r="E11" s="6" t="s">
        <v>29</v>
      </c>
      <c r="F11" s="6" t="s">
        <v>30</v>
      </c>
    </row>
    <row r="12" spans="1:9" x14ac:dyDescent="0.25">
      <c r="A12" t="s">
        <v>22</v>
      </c>
      <c r="B12">
        <v>2</v>
      </c>
      <c r="C12">
        <v>4.8694677871148446</v>
      </c>
      <c r="D12">
        <v>2.4347338935574223</v>
      </c>
      <c r="E12">
        <v>1.0666339428150688</v>
      </c>
      <c r="F12">
        <v>0.42533989025782404</v>
      </c>
    </row>
    <row r="13" spans="1:9" x14ac:dyDescent="0.25">
      <c r="A13" t="s">
        <v>23</v>
      </c>
      <c r="B13">
        <v>4</v>
      </c>
      <c r="C13">
        <v>9.1305322128851554</v>
      </c>
      <c r="D13">
        <v>2.2826330532212888</v>
      </c>
    </row>
    <row r="14" spans="1:9" ht="15.75" thickBot="1" x14ac:dyDescent="0.3">
      <c r="A14" s="5" t="s">
        <v>24</v>
      </c>
      <c r="B14" s="5">
        <v>6</v>
      </c>
      <c r="C14" s="5">
        <v>14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31</v>
      </c>
      <c r="C16" s="6" t="s">
        <v>19</v>
      </c>
      <c r="D16" s="6" t="s">
        <v>32</v>
      </c>
      <c r="E16" s="6" t="s">
        <v>33</v>
      </c>
      <c r="F16" s="6" t="s">
        <v>34</v>
      </c>
      <c r="G16" s="6" t="s">
        <v>35</v>
      </c>
      <c r="H16" s="6" t="s">
        <v>36</v>
      </c>
      <c r="I16" s="6" t="s">
        <v>37</v>
      </c>
    </row>
    <row r="17" spans="1:9" x14ac:dyDescent="0.25">
      <c r="A17" t="s">
        <v>25</v>
      </c>
      <c r="B17">
        <v>17.171428571428571</v>
      </c>
      <c r="C17">
        <v>6.4757416634727507</v>
      </c>
      <c r="D17">
        <v>2.6516543530891927</v>
      </c>
      <c r="E17">
        <v>5.6883456017171284E-2</v>
      </c>
      <c r="F17">
        <v>-0.80811267264576259</v>
      </c>
      <c r="G17">
        <v>35.150969815502904</v>
      </c>
      <c r="H17">
        <v>-0.80811267264576259</v>
      </c>
      <c r="I17">
        <v>35.150969815502904</v>
      </c>
    </row>
    <row r="18" spans="1:9" x14ac:dyDescent="0.25">
      <c r="A18" t="s">
        <v>13</v>
      </c>
      <c r="B18">
        <v>-0.62689075630252111</v>
      </c>
      <c r="C18">
        <v>0.63769424938596331</v>
      </c>
      <c r="D18">
        <v>-0.98305850633929204</v>
      </c>
      <c r="E18">
        <v>0.38123612180507732</v>
      </c>
      <c r="F18">
        <v>-2.3974138336229598</v>
      </c>
      <c r="G18">
        <v>1.1436323210179178</v>
      </c>
      <c r="H18">
        <v>-2.3974138336229598</v>
      </c>
      <c r="I18">
        <v>1.1436323210179178</v>
      </c>
    </row>
    <row r="19" spans="1:9" ht="15.75" thickBot="1" x14ac:dyDescent="0.3">
      <c r="A19" s="5" t="s">
        <v>1</v>
      </c>
      <c r="B19" s="5">
        <v>-0.27170868347338933</v>
      </c>
      <c r="C19" s="5">
        <v>0.22616684321213903</v>
      </c>
      <c r="D19" s="5">
        <v>-1.2013639117672663</v>
      </c>
      <c r="E19" s="5">
        <v>0.2958775076230365</v>
      </c>
      <c r="F19" s="5">
        <v>-0.89964850826776965</v>
      </c>
      <c r="G19" s="5">
        <v>0.35623114132099093</v>
      </c>
      <c r="H19" s="5">
        <v>-0.89964850826776965</v>
      </c>
      <c r="I19" s="5">
        <v>0.35623114132099093</v>
      </c>
    </row>
  </sheetData>
  <mergeCells count="2">
    <mergeCell ref="D4:E4"/>
    <mergeCell ref="D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B82F-9860-437B-83F2-42A702D9D0BA}">
  <dimension ref="B2:J16"/>
  <sheetViews>
    <sheetView showGridLines="0" tabSelected="1" workbookViewId="0">
      <selection activeCell="B3" sqref="B3"/>
    </sheetView>
  </sheetViews>
  <sheetFormatPr defaultRowHeight="20.100000000000001" customHeight="1" x14ac:dyDescent="0.25"/>
  <cols>
    <col min="1" max="1" width="4" style="1" customWidth="1"/>
    <col min="2" max="6" width="12.7109375" style="1" customWidth="1"/>
    <col min="7" max="16384" width="9.140625" style="1"/>
  </cols>
  <sheetData>
    <row r="2" spans="2:10" ht="20.100000000000001" customHeight="1" thickBot="1" x14ac:dyDescent="0.3">
      <c r="B2" s="9" t="s">
        <v>42</v>
      </c>
      <c r="C2" s="9"/>
      <c r="D2" s="9"/>
      <c r="E2" s="9"/>
      <c r="F2" s="9"/>
    </row>
    <row r="3" spans="2:10" ht="20.100000000000001" customHeight="1" thickTop="1" x14ac:dyDescent="0.25"/>
    <row r="4" spans="2:10" ht="20.100000000000001" customHeight="1" x14ac:dyDescent="0.25">
      <c r="B4" s="2" t="s">
        <v>12</v>
      </c>
      <c r="C4" s="3" t="s">
        <v>0</v>
      </c>
      <c r="D4" s="2" t="s">
        <v>1</v>
      </c>
      <c r="E4" s="3" t="s">
        <v>13</v>
      </c>
      <c r="F4" s="2" t="s">
        <v>2</v>
      </c>
    </row>
    <row r="5" spans="2:10" ht="20.100000000000001" customHeight="1" x14ac:dyDescent="0.25">
      <c r="B5" s="4" t="s">
        <v>5</v>
      </c>
      <c r="C5" s="4">
        <v>90</v>
      </c>
      <c r="D5" s="4">
        <v>20</v>
      </c>
      <c r="E5" s="4">
        <v>8</v>
      </c>
      <c r="F5" s="4">
        <v>6</v>
      </c>
    </row>
    <row r="6" spans="2:10" ht="20.100000000000001" customHeight="1" x14ac:dyDescent="0.25">
      <c r="B6" s="4" t="s">
        <v>7</v>
      </c>
      <c r="C6" s="4">
        <v>88</v>
      </c>
      <c r="D6" s="4">
        <v>16</v>
      </c>
      <c r="E6" s="4">
        <v>8</v>
      </c>
      <c r="F6" s="4">
        <v>6</v>
      </c>
    </row>
    <row r="7" spans="2:10" ht="20.100000000000001" customHeight="1" x14ac:dyDescent="0.25">
      <c r="B7" s="4" t="s">
        <v>8</v>
      </c>
      <c r="C7" s="4">
        <v>94</v>
      </c>
      <c r="D7" s="4">
        <v>20</v>
      </c>
      <c r="E7" s="4">
        <v>7</v>
      </c>
      <c r="F7" s="4">
        <v>9</v>
      </c>
    </row>
    <row r="8" spans="2:10" ht="20.100000000000001" customHeight="1" x14ac:dyDescent="0.25">
      <c r="B8" s="4" t="s">
        <v>11</v>
      </c>
      <c r="C8" s="4">
        <v>75</v>
      </c>
      <c r="D8" s="4">
        <v>14</v>
      </c>
      <c r="E8" s="4">
        <v>9</v>
      </c>
      <c r="F8" s="4">
        <v>8</v>
      </c>
    </row>
    <row r="9" spans="2:10" ht="20.100000000000001" customHeight="1" x14ac:dyDescent="0.25">
      <c r="B9" s="4" t="s">
        <v>10</v>
      </c>
      <c r="C9" s="4">
        <v>86</v>
      </c>
      <c r="D9" s="4">
        <v>16</v>
      </c>
      <c r="E9" s="4">
        <v>6</v>
      </c>
      <c r="F9" s="4">
        <v>8</v>
      </c>
    </row>
    <row r="10" spans="2:10" ht="20.100000000000001" customHeight="1" x14ac:dyDescent="0.25">
      <c r="B10" s="4" t="s">
        <v>9</v>
      </c>
      <c r="C10" s="4">
        <v>82</v>
      </c>
      <c r="D10" s="4">
        <v>13</v>
      </c>
      <c r="E10" s="4">
        <v>7</v>
      </c>
      <c r="F10" s="4">
        <v>10</v>
      </c>
    </row>
    <row r="11" spans="2:10" ht="20.100000000000001" customHeight="1" x14ac:dyDescent="0.25">
      <c r="B11" s="4" t="s">
        <v>6</v>
      </c>
      <c r="C11" s="4">
        <v>72</v>
      </c>
      <c r="D11" s="4">
        <v>15</v>
      </c>
      <c r="E11" s="4">
        <v>8</v>
      </c>
      <c r="F11" s="4">
        <v>9</v>
      </c>
    </row>
    <row r="16" spans="2:10" ht="20.100000000000001" customHeight="1" x14ac:dyDescent="0.25">
      <c r="J16" s="1" t="s">
        <v>41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VIF</vt:lpstr>
      <vt:lpstr>Sheet1</vt:lpstr>
      <vt:lpstr>Sheet2</vt:lpstr>
      <vt:lpstr>Sheet3</vt:lpstr>
      <vt:lpstr>Sheet4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mursalin</cp:lastModifiedBy>
  <dcterms:created xsi:type="dcterms:W3CDTF">2022-10-19T04:45:56Z</dcterms:created>
  <dcterms:modified xsi:type="dcterms:W3CDTF">2022-10-19T17:26:42Z</dcterms:modified>
</cp:coreProperties>
</file>