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Softeko\OneDrive\Softeko\6576_62-0107_Rubayed Razib_training attendance sheet excel\"/>
    </mc:Choice>
  </mc:AlternateContent>
  <xr:revisionPtr revIDLastSave="0" documentId="13_ncr:1_{9432AA2E-802C-49FF-852D-B0B47EFE0AE7}" xr6:coauthVersionLast="47" xr6:coauthVersionMax="47" xr10:uidLastSave="{00000000-0000-0000-0000-000000000000}"/>
  <bookViews>
    <workbookView xWindow="-120" yWindow="-120" windowWidth="20730" windowHeight="11760" activeTab="1" xr2:uid="{C26DB51A-29A7-40A0-BAF9-4EB1B3F74E6A}"/>
  </bookViews>
  <sheets>
    <sheet name="Sheet1" sheetId="1" r:id="rId1"/>
    <sheet name="January" sheetId="2" r:id="rId2"/>
  </sheets>
  <externalReferences>
    <externalReference r:id="rId3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2" l="1"/>
  <c r="AJ6" i="2"/>
  <c r="AI7" i="2"/>
  <c r="AJ7" i="2"/>
  <c r="AI8" i="2"/>
  <c r="AJ8" i="2"/>
  <c r="AI9" i="2"/>
  <c r="AJ9" i="2"/>
  <c r="AI10" i="2"/>
  <c r="AJ10" i="2"/>
  <c r="AI11" i="2"/>
  <c r="AJ11" i="2"/>
  <c r="H8" i="1"/>
  <c r="H9" i="1"/>
  <c r="H10" i="1"/>
  <c r="H11" i="1"/>
  <c r="H12" i="1"/>
  <c r="H13" i="1"/>
  <c r="H14" i="1"/>
  <c r="H15" i="1"/>
  <c r="H16" i="1"/>
  <c r="H17" i="1"/>
  <c r="G5" i="1"/>
</calcChain>
</file>

<file path=xl/sharedStrings.xml><?xml version="1.0" encoding="utf-8"?>
<sst xmlns="http://schemas.openxmlformats.org/spreadsheetml/2006/main" count="217" uniqueCount="45">
  <si>
    <t>Trainee Name</t>
  </si>
  <si>
    <t>Organizer</t>
  </si>
  <si>
    <t>Location</t>
  </si>
  <si>
    <t>Date</t>
  </si>
  <si>
    <t>Department</t>
  </si>
  <si>
    <t>Check In</t>
  </si>
  <si>
    <t>Check Out</t>
  </si>
  <si>
    <t>Total Time Spent</t>
  </si>
  <si>
    <t>Day</t>
  </si>
  <si>
    <t xml:space="preserve">Training Attendance Sheet </t>
  </si>
  <si>
    <t xml:space="preserve">Parent Organization </t>
  </si>
  <si>
    <t>Mitsubishi Motors</t>
  </si>
  <si>
    <t>Minato City, Tokyo, Japan</t>
  </si>
  <si>
    <t>Kenny Thornton</t>
  </si>
  <si>
    <t>Stephanie Bowman</t>
  </si>
  <si>
    <t>Rickey Moreno</t>
  </si>
  <si>
    <t>Alfred Garner</t>
  </si>
  <si>
    <t>Ben Medina</t>
  </si>
  <si>
    <t>Levi Turner</t>
  </si>
  <si>
    <t>Floyd Reynolds</t>
  </si>
  <si>
    <t xml:space="preserve"> Tracey Bailey</t>
  </si>
  <si>
    <t>Walther Sebastian</t>
  </si>
  <si>
    <t>Yolanda Alexander</t>
  </si>
  <si>
    <t>Administration</t>
  </si>
  <si>
    <t>R&amp;D</t>
  </si>
  <si>
    <t>Customer service.</t>
  </si>
  <si>
    <t>Human resources</t>
  </si>
  <si>
    <t>Accounting</t>
  </si>
  <si>
    <t>Ford</t>
  </si>
  <si>
    <t>Toyota</t>
  </si>
  <si>
    <t>Atlas</t>
  </si>
  <si>
    <t>Honda</t>
  </si>
  <si>
    <t>Tesla</t>
  </si>
  <si>
    <t>Prius</t>
  </si>
  <si>
    <t>Volkswagen</t>
  </si>
  <si>
    <t>Lunch Break(Hour)</t>
  </si>
  <si>
    <t>January</t>
  </si>
  <si>
    <t>Serial No.</t>
  </si>
  <si>
    <t>Student Name</t>
  </si>
  <si>
    <t>Absent</t>
  </si>
  <si>
    <t>Present</t>
  </si>
  <si>
    <t>Creating Class Attendance Sheet</t>
  </si>
  <si>
    <t>P</t>
  </si>
  <si>
    <t>A</t>
  </si>
  <si>
    <t>Weekend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</si>
</sst>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dd"/>
    <numFmt numFmtId="165" formatCode="[$-F400]h:mm:ss\ AM/PM"/>
    <numFmt numFmtId="166" formatCode="[$-409]h:mm\ AM/PM;@"/>
  </numFmts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7" fillId="4" borderId="1">
      <alignment horizontal="center" vertical="center"/>
    </xf>
    <xf numFmtId="0" fontId="9" fillId="3" borderId="14">
      <alignment horizontal="center" vertical="center"/>
    </xf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6" fontId="0" fillId="0" borderId="6" xfId="0" applyNumberFormat="1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/>
    </xf>
    <xf numFmtId="20" fontId="0" fillId="0" borderId="6" xfId="0" applyNumberFormat="1" applyFont="1" applyBorder="1" applyAlignment="1">
      <alignment horizontal="center" vertical="center"/>
    </xf>
    <xf numFmtId="0" fontId="2" fillId="6" borderId="14" xfId="3" applyNumberFormat="1" applyFont="1" applyFill="1" applyBorder="1" applyAlignment="1">
      <alignment horizontal="center" vertical="center"/>
    </xf>
    <xf numFmtId="0" fontId="2" fillId="6" borderId="16" xfId="3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15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2" borderId="0" xfId="2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2" borderId="1" xfId="1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 textRotation="255"/>
    </xf>
    <xf numFmtId="0" fontId="3" fillId="9" borderId="21" xfId="0" applyFont="1" applyFill="1" applyBorder="1" applyAlignment="1">
      <alignment horizontal="center" vertical="center" textRotation="255"/>
    </xf>
    <xf numFmtId="0" fontId="3" fillId="9" borderId="17" xfId="0" applyFont="1" applyFill="1" applyBorder="1" applyAlignment="1">
      <alignment horizontal="center" vertical="center" textRotation="255"/>
    </xf>
    <xf numFmtId="43" fontId="4" fillId="2" borderId="0" xfId="2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3" fillId="7" borderId="19" xfId="5" applyFont="1" applyFill="1" applyBorder="1" applyAlignment="1">
      <alignment horizontal="center" vertical="center"/>
    </xf>
    <xf numFmtId="0" fontId="3" fillId="7" borderId="18" xfId="5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</cellXfs>
  <cellStyles count="6">
    <cellStyle name="20% - Accent6" xfId="3" builtinId="50"/>
    <cellStyle name="Comma" xfId="2" builtinId="3"/>
    <cellStyle name="Heading 2" xfId="1" builtinId="17"/>
    <cellStyle name="Normal" xfId="0" builtinId="0"/>
    <cellStyle name="Table Head" xfId="5" xr:uid="{9C519CDD-FDDC-4EF0-9500-8CC3D627D305}"/>
    <cellStyle name="Title custom" xfId="4" xr:uid="{9A894A76-72C2-4D9C-B2F9-AB30ED4D63BA}"/>
  </cellStyles>
  <dxfs count="0"/>
  <tableStyles count="1" defaultTableStyle="TableStyleMedium2" defaultPivotStyle="PivotStyleLight16">
    <tableStyle name="Invisible" pivot="0" table="0" count="0" xr9:uid="{1AC92A1E-F6EB-46C0-AB83-D21A9205E9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dc6226267fdcf61/Documents/Training%20Attendance%20Sheet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7648-89C2-42FE-8C6C-02F3DD34963C}">
  <dimension ref="A2:J17"/>
  <sheetViews>
    <sheetView showGridLines="0" workbookViewId="0">
      <selection activeCell="B31" sqref="B31"/>
    </sheetView>
  </sheetViews>
  <sheetFormatPr defaultRowHeight="20.100000000000001" customHeight="1" x14ac:dyDescent="0.25"/>
  <cols>
    <col min="1" max="1" width="5.7109375" style="1" customWidth="1"/>
    <col min="2" max="2" width="18.42578125" style="1" bestFit="1" customWidth="1"/>
    <col min="3" max="3" width="18.42578125" style="1" customWidth="1"/>
    <col min="4" max="4" width="24" style="1" customWidth="1"/>
    <col min="5" max="5" width="11.85546875" style="1" customWidth="1"/>
    <col min="6" max="6" width="13.5703125" style="1" customWidth="1"/>
    <col min="7" max="7" width="20.5703125" style="1" customWidth="1"/>
    <col min="8" max="8" width="23.85546875" style="1" customWidth="1"/>
    <col min="9" max="16384" width="9.140625" style="1"/>
  </cols>
  <sheetData>
    <row r="2" spans="1:10" ht="20.100000000000001" customHeight="1" thickBot="1" x14ac:dyDescent="0.3">
      <c r="B2" s="27" t="s">
        <v>9</v>
      </c>
      <c r="C2" s="27"/>
      <c r="D2" s="27"/>
      <c r="E2" s="27"/>
      <c r="F2" s="27"/>
      <c r="G2" s="27"/>
      <c r="H2" s="27"/>
    </row>
    <row r="3" spans="1:10" ht="20.100000000000001" customHeight="1" thickTop="1" x14ac:dyDescent="0.25"/>
    <row r="4" spans="1:10" ht="20.100000000000001" customHeight="1" x14ac:dyDescent="0.25">
      <c r="A4" s="2"/>
      <c r="B4" s="5" t="s">
        <v>1</v>
      </c>
      <c r="C4" s="28" t="s">
        <v>11</v>
      </c>
      <c r="D4" s="28"/>
      <c r="F4" s="5" t="s">
        <v>2</v>
      </c>
      <c r="G4" s="28" t="s">
        <v>12</v>
      </c>
      <c r="H4" s="28"/>
    </row>
    <row r="5" spans="1:10" ht="20.100000000000001" customHeight="1" x14ac:dyDescent="0.25">
      <c r="A5" s="2"/>
      <c r="B5" s="6" t="s">
        <v>3</v>
      </c>
      <c r="C5" s="29">
        <v>44896</v>
      </c>
      <c r="D5" s="28"/>
      <c r="F5" s="7" t="s">
        <v>8</v>
      </c>
      <c r="G5" s="30">
        <f>DAY(C5)</f>
        <v>1</v>
      </c>
      <c r="H5" s="30"/>
    </row>
    <row r="6" spans="1:10" ht="20.100000000000001" customHeight="1" x14ac:dyDescent="0.25">
      <c r="E6" s="2"/>
      <c r="J6" s="3"/>
    </row>
    <row r="7" spans="1:10" ht="20.100000000000001" customHeight="1" x14ac:dyDescent="0.25">
      <c r="A7" s="12"/>
      <c r="B7" s="11" t="s">
        <v>0</v>
      </c>
      <c r="C7" s="8" t="s">
        <v>4</v>
      </c>
      <c r="D7" s="9" t="s">
        <v>10</v>
      </c>
      <c r="E7" s="10" t="s">
        <v>5</v>
      </c>
      <c r="F7" s="8" t="s">
        <v>6</v>
      </c>
      <c r="G7" s="9" t="s">
        <v>35</v>
      </c>
      <c r="H7" s="9" t="s">
        <v>7</v>
      </c>
      <c r="I7" s="4"/>
    </row>
    <row r="8" spans="1:10" ht="20.100000000000001" customHeight="1" x14ac:dyDescent="0.25">
      <c r="B8" s="13" t="s">
        <v>13</v>
      </c>
      <c r="C8" s="13" t="s">
        <v>23</v>
      </c>
      <c r="D8" s="13" t="s">
        <v>28</v>
      </c>
      <c r="E8" s="14">
        <v>0.33333333333333331</v>
      </c>
      <c r="F8" s="14">
        <v>0.70833333333333337</v>
      </c>
      <c r="G8" s="16">
        <v>6.25E-2</v>
      </c>
      <c r="H8" s="16">
        <f>[1]Sheet1!$M$2</f>
        <v>0</v>
      </c>
    </row>
    <row r="9" spans="1:10" ht="20.100000000000001" customHeight="1" x14ac:dyDescent="0.25">
      <c r="B9" s="13" t="s">
        <v>14</v>
      </c>
      <c r="C9" s="13" t="s">
        <v>24</v>
      </c>
      <c r="D9" s="13" t="s">
        <v>31</v>
      </c>
      <c r="E9" s="15">
        <v>0.33333333333333331</v>
      </c>
      <c r="F9" s="14">
        <v>0.75694444444444453</v>
      </c>
      <c r="G9" s="16">
        <v>5.2083333333333336E-2</v>
      </c>
      <c r="H9" s="16">
        <f t="shared" ref="H9:H17" si="0">F9-E9+G9</f>
        <v>0.47569444444444453</v>
      </c>
    </row>
    <row r="10" spans="1:10" ht="20.100000000000001" customHeight="1" x14ac:dyDescent="0.25">
      <c r="B10" s="13" t="s">
        <v>15</v>
      </c>
      <c r="C10" s="13" t="s">
        <v>26</v>
      </c>
      <c r="D10" s="13" t="s">
        <v>29</v>
      </c>
      <c r="E10" s="15">
        <v>0.33333333333333331</v>
      </c>
      <c r="F10" s="14">
        <v>0.71875</v>
      </c>
      <c r="G10" s="16">
        <v>5.5555555555555552E-2</v>
      </c>
      <c r="H10" s="16">
        <f t="shared" si="0"/>
        <v>0.44097222222222221</v>
      </c>
    </row>
    <row r="11" spans="1:10" ht="20.100000000000001" customHeight="1" x14ac:dyDescent="0.25">
      <c r="B11" s="13" t="s">
        <v>16</v>
      </c>
      <c r="C11" s="13" t="s">
        <v>25</v>
      </c>
      <c r="D11" s="13" t="s">
        <v>34</v>
      </c>
      <c r="E11" s="15">
        <v>0.33333333333333331</v>
      </c>
      <c r="F11" s="14">
        <v>0.6875</v>
      </c>
      <c r="G11" s="16">
        <v>7.2916666666666671E-2</v>
      </c>
      <c r="H11" s="16">
        <f t="shared" si="0"/>
        <v>0.42708333333333337</v>
      </c>
    </row>
    <row r="12" spans="1:10" ht="20.100000000000001" customHeight="1" x14ac:dyDescent="0.25">
      <c r="B12" s="13" t="s">
        <v>17</v>
      </c>
      <c r="C12" s="13" t="s">
        <v>23</v>
      </c>
      <c r="D12" s="13" t="s">
        <v>33</v>
      </c>
      <c r="E12" s="15">
        <v>0.33333333333333331</v>
      </c>
      <c r="F12" s="14">
        <v>0.71527777777777779</v>
      </c>
      <c r="G12" s="16">
        <v>4.6527777777777779E-2</v>
      </c>
      <c r="H12" s="16">
        <f t="shared" si="0"/>
        <v>0.42847222222222225</v>
      </c>
    </row>
    <row r="13" spans="1:10" ht="20.100000000000001" customHeight="1" x14ac:dyDescent="0.25">
      <c r="B13" s="13" t="s">
        <v>18</v>
      </c>
      <c r="C13" s="13" t="s">
        <v>26</v>
      </c>
      <c r="D13" s="13" t="s">
        <v>30</v>
      </c>
      <c r="E13" s="15">
        <v>0.33333333333333331</v>
      </c>
      <c r="F13" s="14">
        <v>0.71875</v>
      </c>
      <c r="G13" s="16">
        <v>3.125E-2</v>
      </c>
      <c r="H13" s="16">
        <f t="shared" si="0"/>
        <v>0.41666666666666669</v>
      </c>
    </row>
    <row r="14" spans="1:10" ht="20.100000000000001" customHeight="1" x14ac:dyDescent="0.25">
      <c r="B14" s="13" t="s">
        <v>19</v>
      </c>
      <c r="C14" s="13" t="s">
        <v>25</v>
      </c>
      <c r="D14" s="13" t="s">
        <v>34</v>
      </c>
      <c r="E14" s="15">
        <v>0.33333333333333331</v>
      </c>
      <c r="F14" s="14">
        <v>0.72083333333333333</v>
      </c>
      <c r="G14" s="16">
        <v>2.4305555555555556E-2</v>
      </c>
      <c r="H14" s="16">
        <f t="shared" si="0"/>
        <v>0.41180555555555559</v>
      </c>
    </row>
    <row r="15" spans="1:10" ht="20.100000000000001" customHeight="1" x14ac:dyDescent="0.25">
      <c r="B15" s="13" t="s">
        <v>20</v>
      </c>
      <c r="C15" s="13" t="s">
        <v>27</v>
      </c>
      <c r="D15" s="13" t="s">
        <v>33</v>
      </c>
      <c r="E15" s="15">
        <v>0.33333333333333331</v>
      </c>
      <c r="F15" s="14">
        <v>0.70833333333333337</v>
      </c>
      <c r="G15" s="16">
        <v>1.7361111111111112E-2</v>
      </c>
      <c r="H15" s="16">
        <f t="shared" si="0"/>
        <v>0.39236111111111116</v>
      </c>
    </row>
    <row r="16" spans="1:10" ht="20.100000000000001" customHeight="1" x14ac:dyDescent="0.25">
      <c r="B16" s="13" t="s">
        <v>21</v>
      </c>
      <c r="C16" s="13" t="s">
        <v>23</v>
      </c>
      <c r="D16" s="13" t="s">
        <v>31</v>
      </c>
      <c r="E16" s="15">
        <v>0.33333333333333331</v>
      </c>
      <c r="F16" s="14">
        <v>0.70486111111111116</v>
      </c>
      <c r="G16" s="16">
        <v>2.6388888888888889E-2</v>
      </c>
      <c r="H16" s="16">
        <f t="shared" si="0"/>
        <v>0.39791666666666675</v>
      </c>
    </row>
    <row r="17" spans="2:8" ht="20.100000000000001" customHeight="1" x14ac:dyDescent="0.25">
      <c r="B17" s="13" t="s">
        <v>22</v>
      </c>
      <c r="C17" s="13" t="s">
        <v>25</v>
      </c>
      <c r="D17" s="13" t="s">
        <v>32</v>
      </c>
      <c r="E17" s="15">
        <v>0.33333333333333331</v>
      </c>
      <c r="F17" s="14">
        <v>0.71666666666666667</v>
      </c>
      <c r="G17" s="16">
        <v>1.7361111111111112E-2</v>
      </c>
      <c r="H17" s="16">
        <f t="shared" si="0"/>
        <v>0.40069444444444446</v>
      </c>
    </row>
  </sheetData>
  <mergeCells count="5">
    <mergeCell ref="B2:H2"/>
    <mergeCell ref="C4:D4"/>
    <mergeCell ref="C5:D5"/>
    <mergeCell ref="G4:H4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542D-2CC9-4100-BCB8-6DF17DE55213}">
  <dimension ref="A2:AL16"/>
  <sheetViews>
    <sheetView showGridLines="0" tabSelected="1" workbookViewId="0">
      <selection activeCell="N14" sqref="N14"/>
    </sheetView>
  </sheetViews>
  <sheetFormatPr defaultRowHeight="20.100000000000001" customHeight="1" x14ac:dyDescent="0.25"/>
  <cols>
    <col min="1" max="1" width="2.7109375" style="1" customWidth="1"/>
    <col min="2" max="2" width="16" style="1" customWidth="1"/>
    <col min="3" max="3" width="19" style="1" customWidth="1"/>
    <col min="4" max="34" width="3.7109375" style="1" customWidth="1"/>
    <col min="35" max="35" width="10.42578125" style="1" customWidth="1"/>
    <col min="36" max="36" width="11.42578125" style="1" customWidth="1"/>
    <col min="37" max="16384" width="9.140625" style="1"/>
  </cols>
  <sheetData>
    <row r="2" spans="1:38" ht="20.100000000000001" customHeight="1" x14ac:dyDescent="0.25">
      <c r="B2" s="34" t="s">
        <v>41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22"/>
      <c r="AJ2" s="22"/>
    </row>
    <row r="4" spans="1:38" ht="20.100000000000001" customHeight="1" x14ac:dyDescent="0.25">
      <c r="A4" s="19"/>
      <c r="B4" s="38" t="s">
        <v>37</v>
      </c>
      <c r="C4" s="39" t="s">
        <v>38</v>
      </c>
      <c r="D4" s="35" t="s">
        <v>36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7"/>
      <c r="AI4" s="40" t="s">
        <v>39</v>
      </c>
      <c r="AJ4" s="41" t="s">
        <v>40</v>
      </c>
    </row>
    <row r="5" spans="1:38" ht="20.100000000000001" customHeight="1" x14ac:dyDescent="0.25">
      <c r="B5" s="38"/>
      <c r="C5" s="39"/>
      <c r="D5" s="18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  <c r="J5" s="17">
        <v>7</v>
      </c>
      <c r="K5" s="17">
        <v>8</v>
      </c>
      <c r="L5" s="17">
        <v>9</v>
      </c>
      <c r="M5" s="17">
        <v>10</v>
      </c>
      <c r="N5" s="17">
        <v>11</v>
      </c>
      <c r="O5" s="17">
        <v>12</v>
      </c>
      <c r="P5" s="17">
        <v>13</v>
      </c>
      <c r="Q5" s="17">
        <v>14</v>
      </c>
      <c r="R5" s="17">
        <v>15</v>
      </c>
      <c r="S5" s="17">
        <v>16</v>
      </c>
      <c r="T5" s="17">
        <v>17</v>
      </c>
      <c r="U5" s="17">
        <v>18</v>
      </c>
      <c r="V5" s="17">
        <v>19</v>
      </c>
      <c r="W5" s="17">
        <v>20</v>
      </c>
      <c r="X5" s="17">
        <v>21</v>
      </c>
      <c r="Y5" s="17">
        <v>22</v>
      </c>
      <c r="Z5" s="17">
        <v>23</v>
      </c>
      <c r="AA5" s="17">
        <v>24</v>
      </c>
      <c r="AB5" s="17">
        <v>25</v>
      </c>
      <c r="AC5" s="17">
        <v>26</v>
      </c>
      <c r="AD5" s="17">
        <v>27</v>
      </c>
      <c r="AE5" s="17">
        <v>28</v>
      </c>
      <c r="AF5" s="17">
        <v>29</v>
      </c>
      <c r="AG5" s="17">
        <v>30</v>
      </c>
      <c r="AH5" s="20">
        <v>31</v>
      </c>
      <c r="AI5" s="40"/>
      <c r="AJ5" s="41"/>
      <c r="AL5" s="19"/>
    </row>
    <row r="6" spans="1:38" ht="20.100000000000001" customHeight="1" x14ac:dyDescent="0.25">
      <c r="B6" s="24">
        <v>1</v>
      </c>
      <c r="C6" s="13" t="s">
        <v>19</v>
      </c>
      <c r="D6" s="25" t="s">
        <v>42</v>
      </c>
      <c r="E6" s="31" t="s">
        <v>44</v>
      </c>
      <c r="F6" s="25" t="s">
        <v>43</v>
      </c>
      <c r="G6" s="25" t="s">
        <v>42</v>
      </c>
      <c r="H6" s="25" t="s">
        <v>42</v>
      </c>
      <c r="I6" s="25" t="s">
        <v>42</v>
      </c>
      <c r="J6" s="25" t="s">
        <v>42</v>
      </c>
      <c r="K6" s="25" t="s">
        <v>42</v>
      </c>
      <c r="L6" s="31" t="s">
        <v>44</v>
      </c>
      <c r="M6" s="25" t="s">
        <v>42</v>
      </c>
      <c r="N6" s="25" t="s">
        <v>43</v>
      </c>
      <c r="O6" s="25" t="s">
        <v>42</v>
      </c>
      <c r="P6" s="25" t="s">
        <v>42</v>
      </c>
      <c r="Q6" s="25" t="s">
        <v>42</v>
      </c>
      <c r="R6" s="25" t="s">
        <v>43</v>
      </c>
      <c r="S6" s="31" t="s">
        <v>44</v>
      </c>
      <c r="T6" s="25" t="s">
        <v>42</v>
      </c>
      <c r="U6" s="25" t="s">
        <v>42</v>
      </c>
      <c r="V6" s="25" t="s">
        <v>42</v>
      </c>
      <c r="W6" s="25" t="s">
        <v>42</v>
      </c>
      <c r="X6" s="25" t="s">
        <v>42</v>
      </c>
      <c r="Y6" s="25" t="s">
        <v>42</v>
      </c>
      <c r="Z6" s="31" t="s">
        <v>44</v>
      </c>
      <c r="AA6" s="25" t="s">
        <v>43</v>
      </c>
      <c r="AB6" s="25" t="s">
        <v>42</v>
      </c>
      <c r="AC6" s="25" t="s">
        <v>43</v>
      </c>
      <c r="AD6" s="25" t="s">
        <v>42</v>
      </c>
      <c r="AE6" s="25" t="s">
        <v>42</v>
      </c>
      <c r="AF6" s="25" t="s">
        <v>42</v>
      </c>
      <c r="AG6" s="31" t="s">
        <v>44</v>
      </c>
      <c r="AH6" s="25" t="s">
        <v>42</v>
      </c>
      <c r="AI6" s="24">
        <f t="shared" ref="AI6:AI11" si="0">COUNTIF(D6:AH6,"A")</f>
        <v>5</v>
      </c>
      <c r="AJ6" s="24">
        <f t="shared" ref="AJ6:AJ11" si="1">COUNTIF(D6:AH6,"P")</f>
        <v>21</v>
      </c>
      <c r="AL6" s="23"/>
    </row>
    <row r="7" spans="1:38" ht="20.100000000000001" customHeight="1" x14ac:dyDescent="0.25">
      <c r="B7" s="25">
        <v>2</v>
      </c>
      <c r="C7" s="13" t="s">
        <v>20</v>
      </c>
      <c r="D7" s="25" t="s">
        <v>43</v>
      </c>
      <c r="E7" s="32"/>
      <c r="F7" s="25" t="s">
        <v>43</v>
      </c>
      <c r="G7" s="25" t="s">
        <v>42</v>
      </c>
      <c r="H7" s="25" t="s">
        <v>42</v>
      </c>
      <c r="I7" s="25" t="s">
        <v>42</v>
      </c>
      <c r="J7" s="25" t="s">
        <v>42</v>
      </c>
      <c r="K7" s="25" t="s">
        <v>42</v>
      </c>
      <c r="L7" s="32"/>
      <c r="M7" s="25" t="s">
        <v>42</v>
      </c>
      <c r="N7" s="25" t="s">
        <v>42</v>
      </c>
      <c r="O7" s="25" t="s">
        <v>42</v>
      </c>
      <c r="P7" s="25" t="s">
        <v>42</v>
      </c>
      <c r="Q7" s="25" t="s">
        <v>42</v>
      </c>
      <c r="R7" s="25" t="s">
        <v>42</v>
      </c>
      <c r="S7" s="32"/>
      <c r="T7" s="25" t="s">
        <v>42</v>
      </c>
      <c r="U7" s="25" t="s">
        <v>42</v>
      </c>
      <c r="V7" s="25" t="s">
        <v>42</v>
      </c>
      <c r="W7" s="25" t="s">
        <v>42</v>
      </c>
      <c r="X7" s="25" t="s">
        <v>43</v>
      </c>
      <c r="Y7" s="25" t="s">
        <v>42</v>
      </c>
      <c r="Z7" s="32"/>
      <c r="AA7" s="25" t="s">
        <v>42</v>
      </c>
      <c r="AB7" s="25" t="s">
        <v>42</v>
      </c>
      <c r="AC7" s="25" t="s">
        <v>42</v>
      </c>
      <c r="AD7" s="25" t="s">
        <v>42</v>
      </c>
      <c r="AE7" s="25" t="s">
        <v>43</v>
      </c>
      <c r="AF7" s="25" t="s">
        <v>43</v>
      </c>
      <c r="AG7" s="32"/>
      <c r="AH7" s="25" t="s">
        <v>42</v>
      </c>
      <c r="AI7" s="25">
        <f t="shared" si="0"/>
        <v>5</v>
      </c>
      <c r="AJ7" s="25">
        <f t="shared" si="1"/>
        <v>21</v>
      </c>
    </row>
    <row r="8" spans="1:38" ht="20.100000000000001" customHeight="1" x14ac:dyDescent="0.25">
      <c r="B8" s="25">
        <v>3</v>
      </c>
      <c r="C8" s="13" t="s">
        <v>21</v>
      </c>
      <c r="D8" s="25" t="s">
        <v>43</v>
      </c>
      <c r="E8" s="32"/>
      <c r="F8" s="25" t="s">
        <v>42</v>
      </c>
      <c r="G8" s="25" t="s">
        <v>42</v>
      </c>
      <c r="H8" s="25" t="s">
        <v>42</v>
      </c>
      <c r="I8" s="25" t="s">
        <v>42</v>
      </c>
      <c r="J8" s="25" t="s">
        <v>42</v>
      </c>
      <c r="K8" s="25" t="s">
        <v>42</v>
      </c>
      <c r="L8" s="32"/>
      <c r="M8" s="25" t="s">
        <v>42</v>
      </c>
      <c r="N8" s="25" t="s">
        <v>42</v>
      </c>
      <c r="O8" s="25" t="s">
        <v>42</v>
      </c>
      <c r="P8" s="25" t="s">
        <v>42</v>
      </c>
      <c r="Q8" s="25" t="s">
        <v>42</v>
      </c>
      <c r="R8" s="25" t="s">
        <v>42</v>
      </c>
      <c r="S8" s="32"/>
      <c r="T8" s="25" t="s">
        <v>42</v>
      </c>
      <c r="U8" s="25" t="s">
        <v>43</v>
      </c>
      <c r="V8" s="25" t="s">
        <v>43</v>
      </c>
      <c r="W8" s="25" t="s">
        <v>42</v>
      </c>
      <c r="X8" s="25" t="s">
        <v>42</v>
      </c>
      <c r="Y8" s="25" t="s">
        <v>42</v>
      </c>
      <c r="Z8" s="32"/>
      <c r="AA8" s="25" t="s">
        <v>43</v>
      </c>
      <c r="AB8" s="25" t="s">
        <v>42</v>
      </c>
      <c r="AC8" s="25" t="s">
        <v>43</v>
      </c>
      <c r="AD8" s="25" t="s">
        <v>42</v>
      </c>
      <c r="AE8" s="25" t="s">
        <v>43</v>
      </c>
      <c r="AF8" s="25" t="s">
        <v>42</v>
      </c>
      <c r="AG8" s="32"/>
      <c r="AH8" s="25" t="s">
        <v>42</v>
      </c>
      <c r="AI8" s="25">
        <f t="shared" si="0"/>
        <v>6</v>
      </c>
      <c r="AJ8" s="25">
        <f t="shared" si="1"/>
        <v>20</v>
      </c>
    </row>
    <row r="9" spans="1:38" ht="20.100000000000001" customHeight="1" x14ac:dyDescent="0.25">
      <c r="B9" s="25">
        <v>4</v>
      </c>
      <c r="C9" s="13" t="s">
        <v>22</v>
      </c>
      <c r="D9" s="25" t="s">
        <v>43</v>
      </c>
      <c r="E9" s="32"/>
      <c r="F9" s="25" t="s">
        <v>42</v>
      </c>
      <c r="G9" s="25" t="s">
        <v>42</v>
      </c>
      <c r="H9" s="25" t="s">
        <v>42</v>
      </c>
      <c r="I9" s="25" t="s">
        <v>42</v>
      </c>
      <c r="J9" s="25" t="s">
        <v>43</v>
      </c>
      <c r="K9" s="25" t="s">
        <v>42</v>
      </c>
      <c r="L9" s="32"/>
      <c r="M9" s="25" t="s">
        <v>42</v>
      </c>
      <c r="N9" s="25" t="s">
        <v>43</v>
      </c>
      <c r="O9" s="25" t="s">
        <v>43</v>
      </c>
      <c r="P9" s="25" t="s">
        <v>42</v>
      </c>
      <c r="Q9" s="25" t="s">
        <v>42</v>
      </c>
      <c r="R9" s="25" t="s">
        <v>42</v>
      </c>
      <c r="S9" s="32"/>
      <c r="T9" s="25" t="s">
        <v>42</v>
      </c>
      <c r="U9" s="25" t="s">
        <v>42</v>
      </c>
      <c r="V9" s="25" t="s">
        <v>43</v>
      </c>
      <c r="W9" s="25" t="s">
        <v>43</v>
      </c>
      <c r="X9" s="25" t="s">
        <v>42</v>
      </c>
      <c r="Y9" s="25" t="s">
        <v>42</v>
      </c>
      <c r="Z9" s="32"/>
      <c r="AA9" s="25" t="s">
        <v>42</v>
      </c>
      <c r="AB9" s="25" t="s">
        <v>42</v>
      </c>
      <c r="AC9" s="25" t="s">
        <v>42</v>
      </c>
      <c r="AD9" s="25" t="s">
        <v>43</v>
      </c>
      <c r="AE9" s="25" t="s">
        <v>42</v>
      </c>
      <c r="AF9" s="25" t="s">
        <v>42</v>
      </c>
      <c r="AG9" s="32"/>
      <c r="AH9" s="25" t="s">
        <v>42</v>
      </c>
      <c r="AI9" s="25">
        <f t="shared" si="0"/>
        <v>7</v>
      </c>
      <c r="AJ9" s="25">
        <f t="shared" si="1"/>
        <v>19</v>
      </c>
    </row>
    <row r="10" spans="1:38" ht="20.100000000000001" customHeight="1" x14ac:dyDescent="0.25">
      <c r="B10" s="25">
        <v>5</v>
      </c>
      <c r="C10" s="13" t="s">
        <v>17</v>
      </c>
      <c r="D10" s="25" t="s">
        <v>43</v>
      </c>
      <c r="E10" s="32"/>
      <c r="F10" s="25" t="s">
        <v>42</v>
      </c>
      <c r="G10" s="25" t="s">
        <v>42</v>
      </c>
      <c r="H10" s="25" t="s">
        <v>42</v>
      </c>
      <c r="I10" s="25" t="s">
        <v>42</v>
      </c>
      <c r="J10" s="25" t="s">
        <v>42</v>
      </c>
      <c r="K10" s="25" t="s">
        <v>42</v>
      </c>
      <c r="L10" s="32"/>
      <c r="M10" s="25" t="s">
        <v>42</v>
      </c>
      <c r="N10" s="25" t="s">
        <v>42</v>
      </c>
      <c r="O10" s="25" t="s">
        <v>42</v>
      </c>
      <c r="P10" s="25" t="s">
        <v>42</v>
      </c>
      <c r="Q10" s="25" t="s">
        <v>42</v>
      </c>
      <c r="R10" s="25" t="s">
        <v>43</v>
      </c>
      <c r="S10" s="32"/>
      <c r="T10" s="25" t="s">
        <v>42</v>
      </c>
      <c r="U10" s="25" t="s">
        <v>42</v>
      </c>
      <c r="V10" s="25" t="s">
        <v>42</v>
      </c>
      <c r="W10" s="25" t="s">
        <v>42</v>
      </c>
      <c r="X10" s="25" t="s">
        <v>42</v>
      </c>
      <c r="Y10" s="25" t="s">
        <v>42</v>
      </c>
      <c r="Z10" s="32"/>
      <c r="AA10" s="25" t="s">
        <v>42</v>
      </c>
      <c r="AB10" s="25" t="s">
        <v>42</v>
      </c>
      <c r="AC10" s="25" t="s">
        <v>42</v>
      </c>
      <c r="AD10" s="25" t="s">
        <v>42</v>
      </c>
      <c r="AE10" s="25" t="s">
        <v>42</v>
      </c>
      <c r="AF10" s="25" t="s">
        <v>42</v>
      </c>
      <c r="AG10" s="32"/>
      <c r="AH10" s="25" t="s">
        <v>42</v>
      </c>
      <c r="AI10" s="25">
        <f t="shared" si="0"/>
        <v>2</v>
      </c>
      <c r="AJ10" s="25">
        <f t="shared" si="1"/>
        <v>24</v>
      </c>
    </row>
    <row r="11" spans="1:38" ht="20.100000000000001" customHeight="1" x14ac:dyDescent="0.25">
      <c r="B11" s="25">
        <v>6</v>
      </c>
      <c r="C11" s="13" t="s">
        <v>18</v>
      </c>
      <c r="D11" s="25" t="s">
        <v>43</v>
      </c>
      <c r="E11" s="33"/>
      <c r="F11" s="25" t="s">
        <v>43</v>
      </c>
      <c r="G11" s="25" t="s">
        <v>42</v>
      </c>
      <c r="H11" s="25" t="s">
        <v>42</v>
      </c>
      <c r="I11" s="25" t="s">
        <v>42</v>
      </c>
      <c r="J11" s="25" t="s">
        <v>42</v>
      </c>
      <c r="K11" s="25" t="s">
        <v>43</v>
      </c>
      <c r="L11" s="33"/>
      <c r="M11" s="25" t="s">
        <v>42</v>
      </c>
      <c r="N11" s="25" t="s">
        <v>42</v>
      </c>
      <c r="O11" s="25" t="s">
        <v>43</v>
      </c>
      <c r="P11" s="25" t="s">
        <v>42</v>
      </c>
      <c r="Q11" s="25" t="s">
        <v>42</v>
      </c>
      <c r="R11" s="25" t="s">
        <v>43</v>
      </c>
      <c r="S11" s="33"/>
      <c r="T11" s="25" t="s">
        <v>42</v>
      </c>
      <c r="U11" s="25" t="s">
        <v>42</v>
      </c>
      <c r="V11" s="25" t="s">
        <v>43</v>
      </c>
      <c r="W11" s="25" t="s">
        <v>42</v>
      </c>
      <c r="X11" s="25" t="s">
        <v>42</v>
      </c>
      <c r="Y11" s="25" t="s">
        <v>42</v>
      </c>
      <c r="Z11" s="33"/>
      <c r="AA11" s="25" t="s">
        <v>42</v>
      </c>
      <c r="AB11" s="25" t="s">
        <v>42</v>
      </c>
      <c r="AC11" s="25" t="s">
        <v>43</v>
      </c>
      <c r="AD11" s="25" t="s">
        <v>42</v>
      </c>
      <c r="AE11" s="25" t="s">
        <v>42</v>
      </c>
      <c r="AF11" s="25" t="s">
        <v>42</v>
      </c>
      <c r="AG11" s="33"/>
      <c r="AH11" s="25" t="s">
        <v>43</v>
      </c>
      <c r="AI11" s="25">
        <f t="shared" si="0"/>
        <v>8</v>
      </c>
      <c r="AJ11" s="25">
        <f t="shared" si="1"/>
        <v>18</v>
      </c>
    </row>
    <row r="12" spans="1:38" ht="20.100000000000001" customHeight="1" x14ac:dyDescent="0.25">
      <c r="AH12" s="26"/>
    </row>
    <row r="13" spans="1:38" ht="20.100000000000001" customHeight="1" x14ac:dyDescent="0.25">
      <c r="AI13" s="26"/>
    </row>
    <row r="15" spans="1:38" ht="20.100000000000001" customHeight="1" x14ac:dyDescent="0.25">
      <c r="J15"/>
    </row>
    <row r="16" spans="1:38" ht="20.100000000000001" customHeight="1" x14ac:dyDescent="0.25">
      <c r="AG16" s="21"/>
    </row>
  </sheetData>
  <mergeCells count="11">
    <mergeCell ref="AJ4:AJ5"/>
    <mergeCell ref="B2:AH2"/>
    <mergeCell ref="D4:AH4"/>
    <mergeCell ref="B4:B5"/>
    <mergeCell ref="C4:C5"/>
    <mergeCell ref="AI4:AI5"/>
    <mergeCell ref="E6:E11"/>
    <mergeCell ref="L6:L11"/>
    <mergeCell ref="S6:S11"/>
    <mergeCell ref="Z6:Z11"/>
    <mergeCell ref="AG6:AG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2022-10-11T10:13:30Z</dcterms:created>
  <dcterms:modified xsi:type="dcterms:W3CDTF">2022-10-13T05:38:35Z</dcterms:modified>
</cp:coreProperties>
</file>