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Softeko\59-0106\"/>
    </mc:Choice>
  </mc:AlternateContent>
  <xr:revisionPtr revIDLastSave="0" documentId="13_ncr:1_{0F923A54-98FF-4CA1-84D8-1421FE26BE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2" r:id="rId1"/>
    <sheet name="Split Principal and in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F5" i="3"/>
  <c r="E6" i="3" l="1"/>
  <c r="D6" i="3" s="1"/>
  <c r="F6" i="3" s="1"/>
  <c r="E7" i="3" l="1"/>
  <c r="D7" i="3" s="1"/>
  <c r="F7" i="3" s="1"/>
  <c r="E8" i="3" l="1"/>
  <c r="D8" i="3" s="1"/>
  <c r="F8" i="3" s="1"/>
  <c r="E9" i="3" s="1"/>
  <c r="D9" i="3" s="1"/>
  <c r="F9" i="3" s="1"/>
  <c r="E10" i="3" l="1"/>
  <c r="D10" i="3" s="1"/>
  <c r="F10" i="3" s="1"/>
  <c r="E11" i="3" s="1"/>
  <c r="D11" i="3" s="1"/>
  <c r="F11" i="3" s="1"/>
  <c r="E12" i="3" l="1"/>
  <c r="D12" i="3" s="1"/>
  <c r="F12" i="3" s="1"/>
  <c r="E13" i="3" l="1"/>
  <c r="D13" i="3" s="1"/>
  <c r="F13" i="3" s="1"/>
  <c r="E14" i="3" l="1"/>
  <c r="D14" i="3" s="1"/>
  <c r="F14" i="3" s="1"/>
  <c r="E15" i="3" l="1"/>
  <c r="D15" i="3" s="1"/>
  <c r="F15" i="3" s="1"/>
  <c r="E16" i="3" l="1"/>
  <c r="D16" i="3" s="1"/>
  <c r="F16" i="3" s="1"/>
  <c r="E17" i="3" l="1"/>
  <c r="D17" i="3" s="1"/>
  <c r="F17" i="3" s="1"/>
</calcChain>
</file>

<file path=xl/sharedStrings.xml><?xml version="1.0" encoding="utf-8"?>
<sst xmlns="http://schemas.openxmlformats.org/spreadsheetml/2006/main" count="13" uniqueCount="10">
  <si>
    <t>Months</t>
  </si>
  <si>
    <t>EMI</t>
  </si>
  <si>
    <t xml:space="preserve">Principal </t>
  </si>
  <si>
    <t>Interest</t>
  </si>
  <si>
    <t>Principal Remaining</t>
  </si>
  <si>
    <t>Loan Amount</t>
  </si>
  <si>
    <t>Interest Rate</t>
  </si>
  <si>
    <t>Duration(months)</t>
  </si>
  <si>
    <t>Splitting Principal and Interest in EMI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</si>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</sst>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08D8F-A041-4AA2-ABB3-579FA91734F9}">
  <dimension ref="B2:C6"/>
  <sheetViews>
    <sheetView showGridLines="0" tabSelected="1" workbookViewId="0">
      <selection activeCell="J11" sqref="J11"/>
    </sheetView>
  </sheetViews>
  <sheetFormatPr defaultRowHeight="20.100000000000001" customHeight="1" x14ac:dyDescent="0.25"/>
  <cols>
    <col min="1" max="1" width="4.7109375" customWidth="1"/>
    <col min="2" max="2" width="19.85546875" customWidth="1"/>
    <col min="3" max="3" width="12.28515625" customWidth="1"/>
  </cols>
  <sheetData>
    <row r="2" spans="2:3" ht="20.100000000000001" customHeight="1" thickBot="1" x14ac:dyDescent="0.3">
      <c r="B2" s="9" t="s">
        <v>9</v>
      </c>
      <c r="C2" s="9"/>
    </row>
    <row r="3" spans="2:3" ht="20.100000000000001" customHeight="1" thickTop="1" x14ac:dyDescent="0.25"/>
    <row r="4" spans="2:3" ht="20.100000000000001" customHeight="1" x14ac:dyDescent="0.25">
      <c r="B4" s="7" t="s">
        <v>5</v>
      </c>
      <c r="C4" s="5">
        <v>50000</v>
      </c>
    </row>
    <row r="5" spans="2:3" ht="20.100000000000001" customHeight="1" x14ac:dyDescent="0.25">
      <c r="B5" s="8" t="s">
        <v>6</v>
      </c>
      <c r="C5" s="3">
        <v>0.1</v>
      </c>
    </row>
    <row r="6" spans="2:3" ht="20.100000000000001" customHeight="1" x14ac:dyDescent="0.25">
      <c r="B6" s="8" t="s">
        <v>7</v>
      </c>
      <c r="C6" s="2">
        <v>12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D809-B32B-4B18-88E7-ABC84202A9DC}">
  <dimension ref="B2:L17"/>
  <sheetViews>
    <sheetView showGridLines="0" workbookViewId="0">
      <selection activeCell="I16" sqref="I16"/>
    </sheetView>
  </sheetViews>
  <sheetFormatPr defaultRowHeight="20.100000000000001" customHeight="1" x14ac:dyDescent="0.25"/>
  <cols>
    <col min="1" max="1" width="3.85546875" customWidth="1"/>
    <col min="2" max="2" width="13" customWidth="1"/>
    <col min="3" max="3" width="15.7109375" customWidth="1"/>
    <col min="4" max="4" width="13.85546875" customWidth="1"/>
    <col min="5" max="5" width="15.5703125" customWidth="1"/>
    <col min="6" max="6" width="21.28515625" customWidth="1"/>
    <col min="7" max="7" width="5.42578125" customWidth="1"/>
    <col min="8" max="8" width="17.42578125" customWidth="1"/>
    <col min="9" max="9" width="10.140625" bestFit="1" customWidth="1"/>
  </cols>
  <sheetData>
    <row r="2" spans="2:12" ht="20.100000000000001" customHeight="1" thickBot="1" x14ac:dyDescent="0.3">
      <c r="B2" s="9" t="s">
        <v>8</v>
      </c>
      <c r="C2" s="9"/>
      <c r="D2" s="9"/>
      <c r="E2" s="9"/>
      <c r="F2" s="9"/>
      <c r="G2" s="9"/>
      <c r="H2" s="9"/>
      <c r="I2" s="9"/>
    </row>
    <row r="3" spans="2:12" ht="20.100000000000001" customHeight="1" thickTop="1" x14ac:dyDescent="0.25"/>
    <row r="4" spans="2:12" ht="20.100000000000001" customHeight="1" x14ac:dyDescent="0.25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H4" s="7" t="s">
        <v>5</v>
      </c>
      <c r="I4" s="5">
        <v>50000</v>
      </c>
    </row>
    <row r="5" spans="2:12" ht="20.100000000000001" customHeight="1" x14ac:dyDescent="0.25">
      <c r="B5" s="2">
        <v>0</v>
      </c>
      <c r="C5" s="1"/>
      <c r="D5" s="1"/>
      <c r="E5" s="1"/>
      <c r="F5" s="5">
        <f>I4</f>
        <v>50000</v>
      </c>
      <c r="H5" s="8" t="s">
        <v>6</v>
      </c>
      <c r="I5" s="3">
        <v>0.1</v>
      </c>
    </row>
    <row r="6" spans="2:12" ht="20.100000000000001" customHeight="1" x14ac:dyDescent="0.25">
      <c r="B6" s="2">
        <v>1</v>
      </c>
      <c r="C6" s="4">
        <f>-PMT($I$5/12,$I$6,$I$4,0,0)</f>
        <v>4395.7943615004797</v>
      </c>
      <c r="D6" s="4">
        <f>C6-E6</f>
        <v>3979.1276948338132</v>
      </c>
      <c r="E6" s="5">
        <f>$I$5/12*F5</f>
        <v>416.66666666666669</v>
      </c>
      <c r="F6" s="5">
        <f>F5-D6</f>
        <v>46020.872305166187</v>
      </c>
      <c r="H6" s="8" t="s">
        <v>7</v>
      </c>
      <c r="I6" s="2">
        <v>12</v>
      </c>
    </row>
    <row r="7" spans="2:12" ht="20.100000000000001" customHeight="1" x14ac:dyDescent="0.25">
      <c r="B7" s="2">
        <v>2</v>
      </c>
      <c r="C7" s="4">
        <f t="shared" ref="C7:C17" si="0">-PMT($I$5/12,$I$6,$I$4,0,0)</f>
        <v>4395.7943615004797</v>
      </c>
      <c r="D7" s="4">
        <f t="shared" ref="D7:D17" si="1">C7-E7</f>
        <v>4012.2870922907614</v>
      </c>
      <c r="E7" s="5">
        <f t="shared" ref="E7:E17" si="2">$I$5/12*F6</f>
        <v>383.50726920971823</v>
      </c>
      <c r="F7" s="5">
        <f t="shared" ref="F7:F17" si="3">F6-D7</f>
        <v>42008.585212875427</v>
      </c>
      <c r="L7" s="6"/>
    </row>
    <row r="8" spans="2:12" ht="20.100000000000001" customHeight="1" x14ac:dyDescent="0.25">
      <c r="B8" s="2">
        <v>3</v>
      </c>
      <c r="C8" s="4">
        <f t="shared" si="0"/>
        <v>4395.7943615004797</v>
      </c>
      <c r="D8" s="4">
        <f t="shared" si="1"/>
        <v>4045.7228180598513</v>
      </c>
      <c r="E8" s="5">
        <f t="shared" si="2"/>
        <v>350.07154344062855</v>
      </c>
      <c r="F8" s="5">
        <f t="shared" si="3"/>
        <v>37962.862394815573</v>
      </c>
    </row>
    <row r="9" spans="2:12" ht="20.100000000000001" customHeight="1" x14ac:dyDescent="0.25">
      <c r="B9" s="2">
        <v>4</v>
      </c>
      <c r="C9" s="4">
        <f t="shared" si="0"/>
        <v>4395.7943615004797</v>
      </c>
      <c r="D9" s="4">
        <f t="shared" si="1"/>
        <v>4079.4371748770163</v>
      </c>
      <c r="E9" s="5">
        <f t="shared" si="2"/>
        <v>316.35718662346312</v>
      </c>
      <c r="F9" s="5">
        <f t="shared" si="3"/>
        <v>33883.425219938559</v>
      </c>
      <c r="J9" s="6"/>
    </row>
    <row r="10" spans="2:12" ht="20.100000000000001" customHeight="1" x14ac:dyDescent="0.25">
      <c r="B10" s="2">
        <v>5</v>
      </c>
      <c r="C10" s="4">
        <f t="shared" si="0"/>
        <v>4395.7943615004797</v>
      </c>
      <c r="D10" s="4">
        <f t="shared" si="1"/>
        <v>4113.4324846676582</v>
      </c>
      <c r="E10" s="5">
        <f t="shared" si="2"/>
        <v>282.36187683282134</v>
      </c>
      <c r="F10" s="5">
        <f t="shared" si="3"/>
        <v>29769.992735270902</v>
      </c>
    </row>
    <row r="11" spans="2:12" ht="20.100000000000001" customHeight="1" x14ac:dyDescent="0.25">
      <c r="B11" s="2">
        <v>6</v>
      </c>
      <c r="C11" s="4">
        <f t="shared" si="0"/>
        <v>4395.7943615004797</v>
      </c>
      <c r="D11" s="4">
        <f t="shared" si="1"/>
        <v>4147.7110887065555</v>
      </c>
      <c r="E11" s="5">
        <f t="shared" si="2"/>
        <v>248.08327279392418</v>
      </c>
      <c r="F11" s="5">
        <f t="shared" si="3"/>
        <v>25622.281646564348</v>
      </c>
    </row>
    <row r="12" spans="2:12" ht="20.100000000000001" customHeight="1" x14ac:dyDescent="0.25">
      <c r="B12" s="2">
        <v>7</v>
      </c>
      <c r="C12" s="4">
        <f t="shared" si="0"/>
        <v>4395.7943615004797</v>
      </c>
      <c r="D12" s="4">
        <f t="shared" si="1"/>
        <v>4182.2753477791102</v>
      </c>
      <c r="E12" s="5">
        <f t="shared" si="2"/>
        <v>213.51901372136956</v>
      </c>
      <c r="F12" s="5">
        <f t="shared" si="3"/>
        <v>21440.006298785236</v>
      </c>
    </row>
    <row r="13" spans="2:12" ht="20.100000000000001" customHeight="1" x14ac:dyDescent="0.25">
      <c r="B13" s="2">
        <v>8</v>
      </c>
      <c r="C13" s="4">
        <f t="shared" si="0"/>
        <v>4395.7943615004797</v>
      </c>
      <c r="D13" s="4">
        <f t="shared" si="1"/>
        <v>4217.1276423439358</v>
      </c>
      <c r="E13" s="5">
        <f t="shared" si="2"/>
        <v>178.66671915654362</v>
      </c>
      <c r="F13" s="5">
        <f t="shared" si="3"/>
        <v>17222.878656441302</v>
      </c>
    </row>
    <row r="14" spans="2:12" ht="20.100000000000001" customHeight="1" x14ac:dyDescent="0.25">
      <c r="B14" s="2">
        <v>9</v>
      </c>
      <c r="C14" s="4">
        <f t="shared" si="0"/>
        <v>4395.7943615004797</v>
      </c>
      <c r="D14" s="4">
        <f t="shared" si="1"/>
        <v>4252.270372696802</v>
      </c>
      <c r="E14" s="5">
        <f t="shared" si="2"/>
        <v>143.52398880367753</v>
      </c>
      <c r="F14" s="5">
        <f t="shared" si="3"/>
        <v>12970.608283744499</v>
      </c>
    </row>
    <row r="15" spans="2:12" ht="20.100000000000001" customHeight="1" x14ac:dyDescent="0.25">
      <c r="B15" s="2">
        <v>10</v>
      </c>
      <c r="C15" s="4">
        <f t="shared" si="0"/>
        <v>4395.7943615004797</v>
      </c>
      <c r="D15" s="4">
        <f t="shared" si="1"/>
        <v>4287.7059591359421</v>
      </c>
      <c r="E15" s="5">
        <f t="shared" si="2"/>
        <v>108.08840236453749</v>
      </c>
      <c r="F15" s="5">
        <f t="shared" si="3"/>
        <v>8682.9023246085562</v>
      </c>
    </row>
    <row r="16" spans="2:12" ht="20.100000000000001" customHeight="1" x14ac:dyDescent="0.25">
      <c r="B16" s="2">
        <v>11</v>
      </c>
      <c r="C16" s="4">
        <f t="shared" si="0"/>
        <v>4395.7943615004797</v>
      </c>
      <c r="D16" s="4">
        <f t="shared" si="1"/>
        <v>4323.4368421287418</v>
      </c>
      <c r="E16" s="5">
        <f t="shared" si="2"/>
        <v>72.357519371737965</v>
      </c>
      <c r="F16" s="5">
        <f t="shared" si="3"/>
        <v>4359.4654824798145</v>
      </c>
    </row>
    <row r="17" spans="2:6" ht="20.100000000000001" customHeight="1" x14ac:dyDescent="0.25">
      <c r="B17" s="2">
        <v>12</v>
      </c>
      <c r="C17" s="4">
        <f t="shared" si="0"/>
        <v>4395.7943615004797</v>
      </c>
      <c r="D17" s="4">
        <f t="shared" si="1"/>
        <v>4359.4654824798145</v>
      </c>
      <c r="E17" s="5">
        <f t="shared" si="2"/>
        <v>36.32887902066512</v>
      </c>
      <c r="F17" s="5">
        <f t="shared" si="3"/>
        <v>0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Split Principal and 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2022-10-12T13:12:01Z</dcterms:modified>
</cp:coreProperties>
</file>