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xcelDemy\6751_45-0151_Shamim_normal probability distribution excel\"/>
    </mc:Choice>
  </mc:AlternateContent>
  <xr:revisionPtr revIDLastSave="0" documentId="13_ncr:1_{5727D45F-B2E0-48C7-8071-CE0F3CD87D05}" xr6:coauthVersionLast="47" xr6:coauthVersionMax="47" xr10:uidLastSave="{00000000-0000-0000-0000-000000000000}"/>
  <bookViews>
    <workbookView xWindow="-120" yWindow="-120" windowWidth="20730" windowHeight="11160" xr2:uid="{BC130914-7C01-41F1-AC08-9976FBEA617C}"/>
  </bookViews>
  <sheets>
    <sheet name="Sheet1" sheetId="1" r:id="rId1"/>
    <sheet name="Sheet1 (2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11" i="1"/>
  <c r="H8" i="1"/>
  <c r="L6" i="1"/>
  <c r="L7" i="1"/>
  <c r="L8" i="1"/>
  <c r="L9" i="1"/>
  <c r="L10" i="1"/>
  <c r="L11" i="1"/>
  <c r="L12" i="1"/>
  <c r="L13" i="1"/>
  <c r="L14" i="1"/>
  <c r="L15" i="1"/>
  <c r="L5" i="1"/>
  <c r="H5" i="1"/>
  <c r="H4" i="1"/>
  <c r="E7" i="1" l="1"/>
  <c r="E11" i="1"/>
  <c r="E15" i="1"/>
  <c r="E8" i="1"/>
  <c r="E12" i="1"/>
  <c r="E5" i="1"/>
  <c r="E9" i="1"/>
  <c r="E13" i="1"/>
  <c r="E6" i="1"/>
  <c r="E10" i="1"/>
  <c r="E14" i="1"/>
</calcChain>
</file>

<file path=xl/sharedStrings.xml><?xml version="1.0" encoding="utf-8"?>
<sst xmlns="http://schemas.openxmlformats.org/spreadsheetml/2006/main" count="36" uniqueCount="32">
  <si>
    <t>Normal Probability Distribution</t>
  </si>
  <si>
    <t>Name</t>
  </si>
  <si>
    <t>Score</t>
  </si>
  <si>
    <t>Noah</t>
  </si>
  <si>
    <t>Oliver</t>
  </si>
  <si>
    <t>Charlotte</t>
  </si>
  <si>
    <t>Amelia</t>
  </si>
  <si>
    <t>James</t>
  </si>
  <si>
    <t>William</t>
  </si>
  <si>
    <t>Sophia</t>
  </si>
  <si>
    <t>Benjamin</t>
  </si>
  <si>
    <t>Isabella</t>
  </si>
  <si>
    <t>Lucas</t>
  </si>
  <si>
    <t>Henry</t>
  </si>
  <si>
    <t>ID</t>
  </si>
  <si>
    <t>Mean</t>
  </si>
  <si>
    <t>Standard Deviation</t>
  </si>
  <si>
    <t>NORM.DIST</t>
  </si>
  <si>
    <t>SXI001</t>
  </si>
  <si>
    <t>SXI002</t>
  </si>
  <si>
    <t>SXI003</t>
  </si>
  <si>
    <t>SXI004</t>
  </si>
  <si>
    <t>SXI005</t>
  </si>
  <si>
    <t>SXI006</t>
  </si>
  <si>
    <t>SXI007</t>
  </si>
  <si>
    <t>SXI008</t>
  </si>
  <si>
    <t>SXI009</t>
  </si>
  <si>
    <t>SXI010</t>
  </si>
  <si>
    <t>SXI011</t>
  </si>
  <si>
    <t>Probability</t>
  </si>
  <si>
    <t>Score &lt;</t>
  </si>
  <si>
    <t>Score 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</si>
</sst>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000000"/>
  </numFmts>
  <fonts count="7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44" fontId="5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2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vertical="center"/>
    </xf>
    <xf numFmtId="0" fontId="4" fillId="3" borderId="1" xfId="1" applyFont="1" applyFill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13" fontId="0" fillId="0" borderId="0" xfId="2" applyNumberFormat="1" applyFont="1" applyAlignment="1">
      <alignment vertical="center"/>
    </xf>
  </cellXfs>
  <cellStyles count="3">
    <cellStyle name="Currency" xfId="2" builtinId="4"/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sng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1" u="sng">
                <a:solidFill>
                  <a:schemeClr val="tx1"/>
                </a:solidFill>
              </a:rPr>
              <a:t>Normal Probability</a:t>
            </a:r>
            <a:r>
              <a:rPr lang="en-US" sz="1800" b="1" u="sng" baseline="0">
                <a:solidFill>
                  <a:schemeClr val="tx1"/>
                </a:solidFill>
              </a:rPr>
              <a:t> Distribution (Bell Curve)</a:t>
            </a:r>
            <a:endParaRPr lang="en-US" sz="1800" b="1" u="sng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sng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Sheet1!$E$4</c:f>
              <c:strCache>
                <c:ptCount val="1"/>
                <c:pt idx="0">
                  <c:v>NORM.DIST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Sheet1!$D$5:$D$15</c:f>
              <c:numCache>
                <c:formatCode>General</c:formatCode>
                <c:ptCount val="11"/>
                <c:pt idx="0">
                  <c:v>98</c:v>
                </c:pt>
                <c:pt idx="1">
                  <c:v>90</c:v>
                </c:pt>
                <c:pt idx="2">
                  <c:v>88</c:v>
                </c:pt>
                <c:pt idx="3">
                  <c:v>85</c:v>
                </c:pt>
                <c:pt idx="4">
                  <c:v>84</c:v>
                </c:pt>
                <c:pt idx="5">
                  <c:v>82</c:v>
                </c:pt>
                <c:pt idx="6">
                  <c:v>80</c:v>
                </c:pt>
                <c:pt idx="7">
                  <c:v>78</c:v>
                </c:pt>
                <c:pt idx="8">
                  <c:v>73</c:v>
                </c:pt>
                <c:pt idx="9">
                  <c:v>69</c:v>
                </c:pt>
                <c:pt idx="10">
                  <c:v>65</c:v>
                </c:pt>
              </c:numCache>
            </c:numRef>
          </c:xVal>
          <c:yVal>
            <c:numRef>
              <c:f>Sheet1!$E$5:$E$15</c:f>
              <c:numCache>
                <c:formatCode>General</c:formatCode>
                <c:ptCount val="11"/>
                <c:pt idx="0">
                  <c:v>7.8841389719160881E-3</c:v>
                </c:pt>
                <c:pt idx="1">
                  <c:v>2.7142520821572366E-2</c:v>
                </c:pt>
                <c:pt idx="2">
                  <c:v>3.2800917862373324E-2</c:v>
                </c:pt>
                <c:pt idx="3">
                  <c:v>3.9833512323479536E-2</c:v>
                </c:pt>
                <c:pt idx="4">
                  <c:v>4.1492713610129794E-2</c:v>
                </c:pt>
                <c:pt idx="5">
                  <c:v>4.3433203549965424E-2</c:v>
                </c:pt>
                <c:pt idx="6">
                  <c:v>4.333877424852222E-2</c:v>
                </c:pt>
                <c:pt idx="7" formatCode="0.000000000">
                  <c:v>4.1222670281026226E-2</c:v>
                </c:pt>
                <c:pt idx="8">
                  <c:v>2.9498883719948705E-2</c:v>
                </c:pt>
                <c:pt idx="9">
                  <c:v>1.81954358347431E-2</c:v>
                </c:pt>
                <c:pt idx="10">
                  <c:v>9.2669813101611109E-3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FC1-4565-BA75-0D5244859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6831119"/>
        <c:axId val="1646828623"/>
      </c:scatterChart>
      <c:valAx>
        <c:axId val="1646831119"/>
        <c:scaling>
          <c:orientation val="minMax"/>
          <c:min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chemeClr val="tx1"/>
                    </a:solidFill>
                  </a:rPr>
                  <a:t>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6828623"/>
        <c:crosses val="autoZero"/>
        <c:crossBetween val="midCat"/>
      </c:valAx>
      <c:valAx>
        <c:axId val="1646828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chemeClr val="tx1"/>
                    </a:solidFill>
                  </a:rPr>
                  <a:t>Probability</a:t>
                </a:r>
                <a:r>
                  <a:rPr lang="en-US" sz="1400" b="1" baseline="0">
                    <a:solidFill>
                      <a:schemeClr val="tx1"/>
                    </a:solidFill>
                  </a:rPr>
                  <a:t> Density</a:t>
                </a:r>
                <a:endParaRPr lang="en-US" sz="14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683111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'Sheet1 (2)'!$G$66:$G$126</c:f>
              <c:numCache>
                <c:formatCode>General</c:formatCode>
                <c:ptCount val="61"/>
              </c:numCache>
            </c:numRef>
          </c:xVal>
          <c:yVal>
            <c:numRef>
              <c:f>'Sheet1 (2)'!$H$66:$H$126</c:f>
              <c:numCache>
                <c:formatCode>General</c:formatCode>
                <c:ptCount val="6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753-4F73-9B7A-849904EFB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8584752"/>
        <c:axId val="1498582256"/>
      </c:scatterChart>
      <c:valAx>
        <c:axId val="1498584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8582256"/>
        <c:crosses val="autoZero"/>
        <c:crossBetween val="midCat"/>
      </c:valAx>
      <c:valAx>
        <c:axId val="1498582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85847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600076</xdr:colOff>
      <xdr:row>16</xdr:row>
      <xdr:rowOff>147638</xdr:rowOff>
    </xdr:from>
    <xdr:to>
      <xdr:col>14</xdr:col>
      <xdr:colOff>28575</xdr:colOff>
      <xdr:row>32</xdr:row>
      <xdr:rowOff>219076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0655B33-B2F6-7698-FE93-06B2C22D5A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742950</xdr:colOff>
      <xdr:row>112</xdr:row>
      <xdr:rowOff>119062</xdr:rowOff>
    </xdr:from>
    <xdr:to>
      <xdr:col>15</xdr:col>
      <xdr:colOff>257175</xdr:colOff>
      <xdr:row>123</xdr:row>
      <xdr:rowOff>138112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74B34B5-D2CA-6EE8-DABE-57DDF92AE1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BE35F-2EF8-4701-B90C-753B7EEFBDC7}">
  <dimension ref="B2:Q16"/>
  <sheetViews>
    <sheetView showGridLines="0" tabSelected="1" topLeftCell="A7" workbookViewId="0">
      <selection activeCell="N27" sqref="N27"/>
    </sheetView>
  </sheetViews>
  <sheetFormatPr defaultRowHeight="20.100000000000001" customHeight="1" x14ac:dyDescent="0.25"/>
  <cols>
    <col min="1" max="1" width="4.140625" style="1" customWidth="1"/>
    <col min="2" max="2" width="9.85546875" style="1" customWidth="1"/>
    <col min="3" max="3" width="11.7109375" style="1" customWidth="1"/>
    <col min="4" max="4" width="9.28515625" style="1" customWidth="1"/>
    <col min="5" max="5" width="12.140625" style="1" customWidth="1"/>
    <col min="6" max="6" width="3.140625" style="1" customWidth="1"/>
    <col min="7" max="7" width="19.28515625" style="1" customWidth="1"/>
    <col min="8" max="8" width="9.140625" style="1"/>
    <col min="9" max="9" width="15.85546875" style="1" customWidth="1"/>
    <col min="10" max="10" width="11" style="1" customWidth="1"/>
    <col min="11" max="16384" width="9.140625" style="1"/>
  </cols>
  <sheetData>
    <row r="2" spans="2:17" ht="20.100000000000001" customHeight="1" thickBot="1" x14ac:dyDescent="0.3">
      <c r="B2" s="7" t="s">
        <v>0</v>
      </c>
      <c r="C2" s="7"/>
      <c r="D2" s="7"/>
      <c r="E2" s="7"/>
      <c r="F2" s="7"/>
      <c r="G2" s="7"/>
      <c r="H2" s="7"/>
      <c r="I2"/>
    </row>
    <row r="3" spans="2:17" ht="20.100000000000001" customHeight="1" thickTop="1" x14ac:dyDescent="0.25"/>
    <row r="4" spans="2:17" ht="20.100000000000001" customHeight="1" x14ac:dyDescent="0.25">
      <c r="B4" s="2" t="s">
        <v>14</v>
      </c>
      <c r="C4" s="2" t="s">
        <v>1</v>
      </c>
      <c r="D4" s="2" t="s">
        <v>2</v>
      </c>
      <c r="E4" s="2" t="s">
        <v>17</v>
      </c>
      <c r="G4" s="2" t="s">
        <v>15</v>
      </c>
      <c r="H4" s="5">
        <f>AVERAGE(D5:D15)</f>
        <v>81.090909090909093</v>
      </c>
    </row>
    <row r="5" spans="2:17" ht="20.100000000000001" customHeight="1" x14ac:dyDescent="0.25">
      <c r="B5" s="3" t="s">
        <v>18</v>
      </c>
      <c r="C5" s="3" t="s">
        <v>13</v>
      </c>
      <c r="D5" s="3">
        <v>98</v>
      </c>
      <c r="E5" s="4">
        <f>_xlfn.NORM.DIST(D5,$H$4,$H$5,FALSE)</f>
        <v>7.8841389719160881E-3</v>
      </c>
      <c r="G5" s="2" t="s">
        <v>16</v>
      </c>
      <c r="H5" s="8">
        <f>_xlfn.STDEV.P(D5:D15)</f>
        <v>9.1398681654958587</v>
      </c>
      <c r="L5" s="4">
        <f>_xlfn.NORM.DIST(D5,$H$4,$H$5,TRUE)</f>
        <v>0.96784586492660774</v>
      </c>
    </row>
    <row r="6" spans="2:17" ht="20.100000000000001" customHeight="1" x14ac:dyDescent="0.25">
      <c r="B6" s="3" t="s">
        <v>19</v>
      </c>
      <c r="C6" s="3" t="s">
        <v>6</v>
      </c>
      <c r="D6" s="3">
        <v>90</v>
      </c>
      <c r="E6" s="4">
        <f>_xlfn.NORM.DIST(D6,$H$4,$H$5,FALSE)</f>
        <v>2.7142520821572366E-2</v>
      </c>
      <c r="L6" s="4">
        <f t="shared" ref="L6:L15" si="0">_xlfn.NORM.DIST(D6,$H$4,$H$5,TRUE)</f>
        <v>0.83515797760986688</v>
      </c>
    </row>
    <row r="7" spans="2:17" ht="20.100000000000001" customHeight="1" x14ac:dyDescent="0.25">
      <c r="B7" s="3" t="s">
        <v>20</v>
      </c>
      <c r="C7" s="3" t="s">
        <v>12</v>
      </c>
      <c r="D7" s="3">
        <v>88</v>
      </c>
      <c r="E7" s="4">
        <f>_xlfn.NORM.DIST(D7,$H$4,$H$5,FALSE)</f>
        <v>3.2800917862373324E-2</v>
      </c>
      <c r="G7" s="2" t="s">
        <v>30</v>
      </c>
      <c r="H7" s="3">
        <v>80</v>
      </c>
      <c r="L7" s="4">
        <f t="shared" si="0"/>
        <v>0.77515410101555449</v>
      </c>
    </row>
    <row r="8" spans="2:17" ht="20.100000000000001" customHeight="1" x14ac:dyDescent="0.25">
      <c r="B8" s="3" t="s">
        <v>21</v>
      </c>
      <c r="C8" s="3" t="s">
        <v>11</v>
      </c>
      <c r="D8" s="3">
        <v>85</v>
      </c>
      <c r="E8" s="4">
        <f>_xlfn.NORM.DIST(D8,$H$4,$H$5,FALSE)</f>
        <v>3.9833512323479536E-2</v>
      </c>
      <c r="G8" s="2" t="s">
        <v>29</v>
      </c>
      <c r="H8" s="5">
        <f>_xlfn.NORM.DIST(H7,H4,H5,TRUE)</f>
        <v>0.45249618334832642</v>
      </c>
      <c r="L8" s="4">
        <f t="shared" si="0"/>
        <v>0.6655640019569744</v>
      </c>
      <c r="Q8" s="9"/>
    </row>
    <row r="9" spans="2:17" ht="20.100000000000001" customHeight="1" x14ac:dyDescent="0.25">
      <c r="B9" s="3" t="s">
        <v>22</v>
      </c>
      <c r="C9" s="3" t="s">
        <v>4</v>
      </c>
      <c r="D9" s="3">
        <v>84</v>
      </c>
      <c r="E9" s="4">
        <f>_xlfn.NORM.DIST(D9,$H$4,$H$5,FALSE)</f>
        <v>4.1492713610129794E-2</v>
      </c>
      <c r="L9" s="4">
        <f t="shared" si="0"/>
        <v>0.62486594998533584</v>
      </c>
    </row>
    <row r="10" spans="2:17" ht="20.100000000000001" customHeight="1" x14ac:dyDescent="0.25">
      <c r="B10" s="3" t="s">
        <v>23</v>
      </c>
      <c r="C10" s="3" t="s">
        <v>8</v>
      </c>
      <c r="D10" s="3">
        <v>82</v>
      </c>
      <c r="E10" s="4">
        <f>_xlfn.NORM.DIST(D10,$H$4,$H$5,FALSE)</f>
        <v>4.3433203549965424E-2</v>
      </c>
      <c r="G10" s="2" t="s">
        <v>31</v>
      </c>
      <c r="H10" s="3">
        <v>80</v>
      </c>
      <c r="L10" s="4">
        <f t="shared" si="0"/>
        <v>0.53961519800669744</v>
      </c>
    </row>
    <row r="11" spans="2:17" ht="20.100000000000001" customHeight="1" x14ac:dyDescent="0.25">
      <c r="B11" s="3" t="s">
        <v>24</v>
      </c>
      <c r="C11" s="3" t="s">
        <v>9</v>
      </c>
      <c r="D11" s="3">
        <v>80</v>
      </c>
      <c r="E11" s="4">
        <f>_xlfn.NORM.DIST(D11,$H$4,$H$5,FALSE)</f>
        <v>4.333877424852222E-2</v>
      </c>
      <c r="G11" s="2" t="s">
        <v>29</v>
      </c>
      <c r="H11" s="5">
        <f>1-_xlfn.NORM.DIST(H10,H4,H5,TRUE)</f>
        <v>0.54750381665167358</v>
      </c>
      <c r="L11" s="4">
        <f t="shared" si="0"/>
        <v>0.45249618334832642</v>
      </c>
    </row>
    <row r="12" spans="2:17" ht="20.100000000000001" customHeight="1" x14ac:dyDescent="0.25">
      <c r="B12" s="3" t="s">
        <v>25</v>
      </c>
      <c r="C12" s="3" t="s">
        <v>10</v>
      </c>
      <c r="D12" s="3">
        <v>78</v>
      </c>
      <c r="E12" s="6">
        <f>_xlfn.NORM.DIST(D12,$H$4,$H$5,FALSE)</f>
        <v>4.1222670281026226E-2</v>
      </c>
      <c r="L12" s="4">
        <f t="shared" si="0"/>
        <v>0.36761424839830309</v>
      </c>
    </row>
    <row r="13" spans="2:17" ht="20.100000000000001" customHeight="1" x14ac:dyDescent="0.25">
      <c r="B13" s="3" t="s">
        <v>26</v>
      </c>
      <c r="C13" s="3" t="s">
        <v>5</v>
      </c>
      <c r="D13" s="3">
        <v>73</v>
      </c>
      <c r="E13" s="4">
        <f>_xlfn.NORM.DIST(D13,$H$4,$H$5,FALSE)</f>
        <v>2.9498883719948705E-2</v>
      </c>
      <c r="G13" s="2" t="s">
        <v>31</v>
      </c>
      <c r="H13" s="3">
        <v>80</v>
      </c>
      <c r="L13" s="4">
        <f t="shared" si="0"/>
        <v>0.18801560154719657</v>
      </c>
    </row>
    <row r="14" spans="2:17" ht="20.100000000000001" customHeight="1" x14ac:dyDescent="0.25">
      <c r="B14" s="3" t="s">
        <v>27</v>
      </c>
      <c r="C14" s="3" t="s">
        <v>3</v>
      </c>
      <c r="D14" s="3">
        <v>69</v>
      </c>
      <c r="E14" s="4">
        <f>_xlfn.NORM.DIST(D14,$H$4,$H$5,FALSE)</f>
        <v>1.81954358347431E-2</v>
      </c>
      <c r="G14" s="2" t="s">
        <v>30</v>
      </c>
      <c r="H14" s="3">
        <v>90</v>
      </c>
      <c r="L14" s="4">
        <f t="shared" si="0"/>
        <v>9.2938366182937909E-2</v>
      </c>
    </row>
    <row r="15" spans="2:17" ht="20.100000000000001" customHeight="1" x14ac:dyDescent="0.25">
      <c r="B15" s="3" t="s">
        <v>28</v>
      </c>
      <c r="C15" s="3" t="s">
        <v>7</v>
      </c>
      <c r="D15" s="3">
        <v>65</v>
      </c>
      <c r="E15" s="4">
        <f>_xlfn.NORM.DIST(D15,$H$4,$H$5,FALSE)</f>
        <v>9.2669813101611109E-3</v>
      </c>
      <c r="G15" s="2" t="s">
        <v>29</v>
      </c>
      <c r="H15" s="5">
        <f>_xlfn.NORM.DIST(H14,H4,H5,TRUE)-_xlfn.NORM.DIST(H13,H4,H5,TRUE)</f>
        <v>0.38266179426154046</v>
      </c>
      <c r="L15" s="4">
        <f t="shared" si="0"/>
        <v>3.9159947354442823E-2</v>
      </c>
    </row>
    <row r="16" spans="2:17" ht="36.75" customHeight="1" x14ac:dyDescent="0.25"/>
  </sheetData>
  <sortState xmlns:xlrd2="http://schemas.microsoft.com/office/spreadsheetml/2017/richdata2" ref="I5:I15">
    <sortCondition descending="1" ref="I5:I15"/>
  </sortState>
  <mergeCells count="1">
    <mergeCell ref="B2:H2"/>
  </mergeCells>
  <phoneticPr fontId="3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08A75-7C6C-449D-8271-EC224B2BE421}">
  <dimension ref="A1"/>
  <sheetViews>
    <sheetView showGridLines="0" workbookViewId="0">
      <selection activeCell="H7" sqref="H7"/>
    </sheetView>
  </sheetViews>
  <sheetFormatPr defaultRowHeight="20.100000000000001" customHeight="1" x14ac:dyDescent="0.25"/>
  <cols>
    <col min="1" max="1" width="4.140625" customWidth="1"/>
    <col min="2" max="2" width="13.28515625" customWidth="1"/>
    <col min="3" max="3" width="12.5703125" customWidth="1"/>
    <col min="4" max="4" width="12" customWidth="1"/>
    <col min="5" max="5" width="12" bestFit="1" customWidth="1"/>
    <col min="9" max="9" width="21" customWidth="1"/>
  </cols>
  <sheetData/>
  <sortState xmlns:xlrd2="http://schemas.microsoft.com/office/spreadsheetml/2017/richdata2" ref="B5:E15">
    <sortCondition descending="1" ref="D5:D15"/>
  </sortState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Md. Shamim Reza</dc:creator>
  <cp:lastModifiedBy>Md. Shamim Reza</cp:lastModifiedBy>
  <dcterms:created xsi:type="dcterms:W3CDTF">2022-10-13T06:38:52Z</dcterms:created>
  <dcterms:modified xsi:type="dcterms:W3CDTF">2022-10-13T10:20:24Z</dcterms:modified>
</cp:coreProperties>
</file>