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8aef7ad2d8b9a0/Documents/"/>
    </mc:Choice>
  </mc:AlternateContent>
  <xr:revisionPtr revIDLastSave="32" documentId="8_{AAE0C40E-04BE-486B-AF8B-26AF79C6DB0C}" xr6:coauthVersionLast="47" xr6:coauthVersionMax="47" xr10:uidLastSave="{7EDCFCC7-68F2-4968-8933-89FC2F5D4613}"/>
  <bookViews>
    <workbookView xWindow="-108" yWindow="-108" windowWidth="23256" windowHeight="12456" xr2:uid="{41D229E5-78C0-4EC8-8CD8-DC30F93B5ADA}"/>
  </bookViews>
  <sheets>
    <sheet name="LatePayment Interest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5" i="1"/>
  <c r="G6" i="1"/>
  <c r="G7" i="1"/>
  <c r="G8" i="1"/>
  <c r="G9" i="1"/>
  <c r="G10" i="1"/>
  <c r="G5" i="1"/>
</calcChain>
</file>

<file path=xl/sharedStrings.xml><?xml version="1.0" encoding="utf-8"?>
<sst xmlns="http://schemas.openxmlformats.org/spreadsheetml/2006/main" count="30" uniqueCount="16">
  <si>
    <t>Name</t>
  </si>
  <si>
    <t>Date of Invoice</t>
  </si>
  <si>
    <t>Due Amount</t>
  </si>
  <si>
    <t>Payment Date</t>
  </si>
  <si>
    <t>Days Over Due</t>
  </si>
  <si>
    <t>Interest Per year</t>
  </si>
  <si>
    <t>Late Payment Interest</t>
  </si>
  <si>
    <t>Jack</t>
  </si>
  <si>
    <t>John</t>
  </si>
  <si>
    <t>Henry</t>
  </si>
  <si>
    <t>Bela</t>
  </si>
  <si>
    <t>Lucas</t>
  </si>
  <si>
    <t>Rose</t>
  </si>
  <si>
    <t>Credit Period (Days)</t>
  </si>
  <si>
    <t>Making TDS Late Payment Interest Calculator</t>
  </si>
  <si>
    <t>Do It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</si>
</sst>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4" fillId="3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BE74A-E169-425A-8713-A856C8DE7864}">
  <dimension ref="B2:T10"/>
  <sheetViews>
    <sheetView showGridLines="0" tabSelected="1" zoomScale="80" zoomScaleNormal="80" workbookViewId="0">
      <selection activeCell="J19" sqref="J19"/>
    </sheetView>
  </sheetViews>
  <sheetFormatPr defaultRowHeight="19.95" customHeight="1" x14ac:dyDescent="0.3"/>
  <cols>
    <col min="1" max="1" width="3.44140625" style="1" customWidth="1"/>
    <col min="2" max="2" width="10.5546875" style="1" customWidth="1"/>
    <col min="3" max="3" width="13.109375" style="1" customWidth="1"/>
    <col min="4" max="4" width="13" style="1" customWidth="1"/>
    <col min="5" max="5" width="12.44140625" style="1" customWidth="1"/>
    <col min="6" max="6" width="13.88671875" style="1" customWidth="1"/>
    <col min="7" max="7" width="10.77734375" style="1" customWidth="1"/>
    <col min="8" max="8" width="16.109375" style="1" customWidth="1"/>
    <col min="9" max="9" width="18" style="1" customWidth="1"/>
    <col min="10" max="12" width="8.88671875" style="1"/>
    <col min="13" max="13" width="11.21875" style="1" customWidth="1"/>
    <col min="14" max="14" width="11.77734375" style="1" customWidth="1"/>
    <col min="15" max="15" width="14.77734375" style="1" customWidth="1"/>
    <col min="16" max="16" width="12.5546875" style="1" customWidth="1"/>
    <col min="17" max="17" width="13.77734375" style="1" customWidth="1"/>
    <col min="18" max="18" width="10.109375" style="1" customWidth="1"/>
    <col min="19" max="19" width="12.6640625" style="1" customWidth="1"/>
    <col min="20" max="20" width="18.33203125" style="1" customWidth="1"/>
    <col min="21" max="16384" width="8.88671875" style="1"/>
  </cols>
  <sheetData>
    <row r="2" spans="2:20" ht="19.95" customHeight="1" thickBot="1" x14ac:dyDescent="0.35">
      <c r="B2" s="9" t="s">
        <v>14</v>
      </c>
      <c r="C2" s="9"/>
      <c r="D2" s="9"/>
      <c r="E2" s="9"/>
      <c r="F2" s="9"/>
      <c r="G2" s="9"/>
      <c r="H2" s="9"/>
      <c r="I2" s="9"/>
      <c r="M2" s="9" t="s">
        <v>15</v>
      </c>
      <c r="N2" s="9"/>
      <c r="O2" s="9"/>
      <c r="P2" s="9"/>
      <c r="Q2" s="9"/>
      <c r="R2" s="9"/>
      <c r="S2" s="9"/>
      <c r="T2" s="9"/>
    </row>
    <row r="3" spans="2:20" ht="19.95" customHeight="1" thickTop="1" x14ac:dyDescent="0.3"/>
    <row r="4" spans="2:20" ht="60.6" customHeight="1" x14ac:dyDescent="0.3">
      <c r="B4" s="2" t="s">
        <v>0</v>
      </c>
      <c r="C4" s="3" t="s">
        <v>1</v>
      </c>
      <c r="D4" s="3" t="s">
        <v>2</v>
      </c>
      <c r="E4" s="3" t="s">
        <v>13</v>
      </c>
      <c r="F4" s="3" t="s">
        <v>3</v>
      </c>
      <c r="G4" s="3" t="s">
        <v>4</v>
      </c>
      <c r="H4" s="3" t="s">
        <v>5</v>
      </c>
      <c r="I4" s="3" t="s">
        <v>6</v>
      </c>
      <c r="M4" s="2" t="s">
        <v>0</v>
      </c>
      <c r="N4" s="3" t="s">
        <v>1</v>
      </c>
      <c r="O4" s="3" t="s">
        <v>2</v>
      </c>
      <c r="P4" s="3" t="s">
        <v>13</v>
      </c>
      <c r="Q4" s="3" t="s">
        <v>3</v>
      </c>
      <c r="R4" s="3" t="s">
        <v>4</v>
      </c>
      <c r="S4" s="3" t="s">
        <v>5</v>
      </c>
      <c r="T4" s="3" t="s">
        <v>6</v>
      </c>
    </row>
    <row r="5" spans="2:20" ht="19.95" customHeight="1" x14ac:dyDescent="0.3">
      <c r="B5" s="4" t="s">
        <v>7</v>
      </c>
      <c r="C5" s="8">
        <v>44562</v>
      </c>
      <c r="D5" s="6">
        <v>10000</v>
      </c>
      <c r="E5" s="4">
        <v>35</v>
      </c>
      <c r="F5" s="8">
        <v>44682</v>
      </c>
      <c r="G5" s="4">
        <f>F5-C5-E5</f>
        <v>85</v>
      </c>
      <c r="H5" s="7">
        <v>0.1</v>
      </c>
      <c r="I5" s="5">
        <f>(D5*H5)*G5/365</f>
        <v>232.87671232876713</v>
      </c>
      <c r="M5" s="4" t="s">
        <v>7</v>
      </c>
      <c r="N5" s="8">
        <v>44562</v>
      </c>
      <c r="O5" s="6">
        <v>10000</v>
      </c>
      <c r="P5" s="4">
        <v>35</v>
      </c>
      <c r="Q5" s="8">
        <v>44682</v>
      </c>
      <c r="R5" s="4"/>
      <c r="S5" s="7">
        <v>0.1</v>
      </c>
      <c r="T5" s="5"/>
    </row>
    <row r="6" spans="2:20" ht="19.95" customHeight="1" x14ac:dyDescent="0.3">
      <c r="B6" s="4" t="s">
        <v>8</v>
      </c>
      <c r="C6" s="8">
        <v>44607</v>
      </c>
      <c r="D6" s="6">
        <v>12000</v>
      </c>
      <c r="E6" s="4">
        <v>60</v>
      </c>
      <c r="F6" s="8">
        <v>44724</v>
      </c>
      <c r="G6" s="4">
        <f t="shared" ref="G6:G10" si="0">F6-C6-E6</f>
        <v>57</v>
      </c>
      <c r="H6" s="7">
        <v>0.06</v>
      </c>
      <c r="I6" s="5">
        <f t="shared" ref="I6:I10" si="1">(D6*H6)*G6/365</f>
        <v>112.43835616438356</v>
      </c>
      <c r="M6" s="4" t="s">
        <v>8</v>
      </c>
      <c r="N6" s="8">
        <v>44607</v>
      </c>
      <c r="O6" s="6">
        <v>12000</v>
      </c>
      <c r="P6" s="4">
        <v>60</v>
      </c>
      <c r="Q6" s="8">
        <v>44724</v>
      </c>
      <c r="R6" s="4"/>
      <c r="S6" s="7">
        <v>0.06</v>
      </c>
      <c r="T6" s="5"/>
    </row>
    <row r="7" spans="2:20" ht="19.95" customHeight="1" x14ac:dyDescent="0.3">
      <c r="B7" s="4" t="s">
        <v>9</v>
      </c>
      <c r="C7" s="8">
        <v>44630</v>
      </c>
      <c r="D7" s="6">
        <v>20000</v>
      </c>
      <c r="E7" s="4">
        <v>45</v>
      </c>
      <c r="F7" s="8">
        <v>44711</v>
      </c>
      <c r="G7" s="4">
        <f t="shared" si="0"/>
        <v>36</v>
      </c>
      <c r="H7" s="7">
        <v>0.12</v>
      </c>
      <c r="I7" s="5">
        <f t="shared" si="1"/>
        <v>236.7123287671233</v>
      </c>
      <c r="M7" s="4" t="s">
        <v>9</v>
      </c>
      <c r="N7" s="8">
        <v>44630</v>
      </c>
      <c r="O7" s="6">
        <v>20000</v>
      </c>
      <c r="P7" s="4">
        <v>45</v>
      </c>
      <c r="Q7" s="8">
        <v>44711</v>
      </c>
      <c r="R7" s="4"/>
      <c r="S7" s="7">
        <v>0.12</v>
      </c>
      <c r="T7" s="5"/>
    </row>
    <row r="8" spans="2:20" ht="19.95" customHeight="1" x14ac:dyDescent="0.3">
      <c r="B8" s="4" t="s">
        <v>10</v>
      </c>
      <c r="C8" s="8">
        <v>44650</v>
      </c>
      <c r="D8" s="6">
        <v>24000</v>
      </c>
      <c r="E8" s="4">
        <v>50</v>
      </c>
      <c r="F8" s="8">
        <v>44757</v>
      </c>
      <c r="G8" s="4">
        <f t="shared" si="0"/>
        <v>57</v>
      </c>
      <c r="H8" s="7">
        <v>0.1</v>
      </c>
      <c r="I8" s="5">
        <f t="shared" si="1"/>
        <v>374.79452054794518</v>
      </c>
      <c r="M8" s="4" t="s">
        <v>10</v>
      </c>
      <c r="N8" s="8">
        <v>44650</v>
      </c>
      <c r="O8" s="6">
        <v>24000</v>
      </c>
      <c r="P8" s="4">
        <v>50</v>
      </c>
      <c r="Q8" s="8">
        <v>44757</v>
      </c>
      <c r="R8" s="4"/>
      <c r="S8" s="7">
        <v>0.1</v>
      </c>
      <c r="T8" s="5"/>
    </row>
    <row r="9" spans="2:20" ht="19.95" customHeight="1" x14ac:dyDescent="0.3">
      <c r="B9" s="4" t="s">
        <v>11</v>
      </c>
      <c r="C9" s="8">
        <v>44652</v>
      </c>
      <c r="D9" s="6">
        <v>40000</v>
      </c>
      <c r="E9" s="4">
        <v>90</v>
      </c>
      <c r="F9" s="8">
        <v>44814</v>
      </c>
      <c r="G9" s="4">
        <f t="shared" si="0"/>
        <v>72</v>
      </c>
      <c r="H9" s="7">
        <v>0.15</v>
      </c>
      <c r="I9" s="5">
        <f t="shared" si="1"/>
        <v>1183.5616438356165</v>
      </c>
      <c r="M9" s="4" t="s">
        <v>11</v>
      </c>
      <c r="N9" s="8">
        <v>44652</v>
      </c>
      <c r="O9" s="6">
        <v>40000</v>
      </c>
      <c r="P9" s="4">
        <v>90</v>
      </c>
      <c r="Q9" s="8">
        <v>44814</v>
      </c>
      <c r="R9" s="4"/>
      <c r="S9" s="7">
        <v>0.15</v>
      </c>
      <c r="T9" s="5"/>
    </row>
    <row r="10" spans="2:20" ht="19.95" customHeight="1" x14ac:dyDescent="0.3">
      <c r="B10" s="4" t="s">
        <v>12</v>
      </c>
      <c r="C10" s="8">
        <v>44682</v>
      </c>
      <c r="D10" s="6">
        <v>15000</v>
      </c>
      <c r="E10" s="4">
        <v>25</v>
      </c>
      <c r="F10" s="8">
        <v>44835</v>
      </c>
      <c r="G10" s="4">
        <f t="shared" si="0"/>
        <v>128</v>
      </c>
      <c r="H10" s="7">
        <v>0.08</v>
      </c>
      <c r="I10" s="5">
        <f t="shared" si="1"/>
        <v>420.82191780821915</v>
      </c>
      <c r="M10" s="4" t="s">
        <v>12</v>
      </c>
      <c r="N10" s="8">
        <v>44682</v>
      </c>
      <c r="O10" s="6">
        <v>15000</v>
      </c>
      <c r="P10" s="4">
        <v>25</v>
      </c>
      <c r="Q10" s="8">
        <v>44835</v>
      </c>
      <c r="R10" s="4"/>
      <c r="S10" s="7">
        <v>0.08</v>
      </c>
      <c r="T10" s="5"/>
    </row>
  </sheetData>
  <mergeCells count="2">
    <mergeCell ref="B2:I2"/>
    <mergeCell ref="M2:T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LatePayment Interest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2022-10-16T07:17:00Z</dcterms:created>
  <dcterms:modified xsi:type="dcterms:W3CDTF">2022-10-16T09:36:22Z</dcterms:modified>
</cp:coreProperties>
</file>