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91\"/>
    </mc:Choice>
  </mc:AlternateContent>
  <xr:revisionPtr revIDLastSave="0" documentId="13_ncr:1_{6560FBE7-7AB8-4D94-B153-BC4F0B916289}" xr6:coauthVersionLast="47" xr6:coauthVersionMax="47" xr10:uidLastSave="{00000000-0000-0000-0000-000000000000}"/>
  <bookViews>
    <workbookView xWindow="5604" yWindow="2700" windowWidth="17016" windowHeight="10920" xr2:uid="{A3CFBAF4-DBEC-4005-B0BF-A8C1F6851737}"/>
  </bookViews>
  <sheets>
    <sheet name="Sheet1 (2)" sheetId="3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3" l="1"/>
  <c r="D11" i="3"/>
  <c r="E6" i="3" s="1"/>
  <c r="C14" i="2"/>
  <c r="C13" i="2"/>
  <c r="D5" i="2" s="1"/>
  <c r="D14" i="2"/>
  <c r="D13" i="2"/>
  <c r="D6" i="2" l="1"/>
  <c r="D10" i="2"/>
  <c r="D11" i="2"/>
  <c r="D8" i="2"/>
  <c r="D9" i="2"/>
  <c r="D7" i="2"/>
  <c r="E5" i="3"/>
  <c r="D13" i="3" s="1"/>
  <c r="E10" i="3"/>
  <c r="E9" i="3"/>
  <c r="E8" i="3"/>
  <c r="E7" i="3"/>
  <c r="F6" i="3" l="1"/>
  <c r="G6" i="3" s="1"/>
  <c r="F7" i="3"/>
  <c r="G7" i="3" s="1"/>
  <c r="F8" i="3"/>
  <c r="G8" i="3" s="1"/>
  <c r="F9" i="3"/>
  <c r="G9" i="3" s="1"/>
  <c r="F10" i="3"/>
  <c r="G10" i="3" s="1"/>
  <c r="E11" i="3"/>
  <c r="F5" i="3"/>
  <c r="G5" i="3" s="1"/>
</calcChain>
</file>

<file path=xl/sharedStrings.xml><?xml version="1.0" encoding="utf-8"?>
<sst xmlns="http://schemas.openxmlformats.org/spreadsheetml/2006/main" count="29" uniqueCount="28">
  <si>
    <t>Event</t>
  </si>
  <si>
    <t>Frequency</t>
  </si>
  <si>
    <t>Probability P(x)</t>
  </si>
  <si>
    <t>A</t>
  </si>
  <si>
    <t>B</t>
  </si>
  <si>
    <t>C</t>
  </si>
  <si>
    <t>D</t>
  </si>
  <si>
    <t>E</t>
  </si>
  <si>
    <t>F</t>
  </si>
  <si>
    <t>Standard Deviation</t>
  </si>
  <si>
    <t>Calculating Probability Distribution in Excel</t>
  </si>
  <si>
    <t>Total</t>
  </si>
  <si>
    <r>
      <t>Mean (</t>
    </r>
    <r>
      <rPr>
        <b/>
        <u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>)</t>
    </r>
  </si>
  <si>
    <t>Name</t>
  </si>
  <si>
    <t>Marks</t>
  </si>
  <si>
    <t>Normal Distribution</t>
  </si>
  <si>
    <t>Hetfield</t>
  </si>
  <si>
    <t>Chester</t>
  </si>
  <si>
    <t>Ulrich</t>
  </si>
  <si>
    <t>Kirk</t>
  </si>
  <si>
    <t>Mike</t>
  </si>
  <si>
    <t>James</t>
  </si>
  <si>
    <t>Lars</t>
  </si>
  <si>
    <t>Average</t>
  </si>
  <si>
    <r>
      <t>X</t>
    </r>
    <r>
      <rPr>
        <b/>
        <vertAlign val="subscript"/>
        <sz val="14"/>
        <color theme="1"/>
        <rFont val="Calibri"/>
        <family val="2"/>
        <scheme val="minor"/>
      </rPr>
      <t>i</t>
    </r>
  </si>
  <si>
    <r>
      <t>(x</t>
    </r>
    <r>
      <rPr>
        <b/>
        <vertAlign val="subscript"/>
        <sz val="14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u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</si>
  <si>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(x</t>
    </r>
    <r>
      <rPr>
        <b/>
        <vertAlign val="subscript"/>
        <sz val="14"/>
        <color theme="1"/>
        <rFont val="Calibri"/>
        <family val="2"/>
        <scheme val="minor"/>
      </rPr>
      <t>i</t>
    </r>
    <r>
      <rPr>
        <b/>
        <sz val="14"/>
        <color theme="1"/>
        <rFont val="Calibri"/>
        <family val="2"/>
        <scheme val="minor"/>
      </rPr>
      <t xml:space="preserve">- </t>
    </r>
    <r>
      <rPr>
        <b/>
        <u/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</rPr>
      <t>×</t>
    </r>
    <r>
      <rPr>
        <b/>
        <sz val="14"/>
        <color theme="1"/>
        <rFont val="Calibri"/>
        <family val="2"/>
        <scheme val="minor"/>
      </rPr>
      <t xml:space="preserve"> P(x)</t>
    </r>
  </si>
  <si>
    <t>Normal Probability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</si>
</sst>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0000"/>
    <numFmt numFmtId="167" formatCode="0.0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Normal Probability Distribution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Sheet2!$C$5:$C$11</c:f>
              <c:numCache>
                <c:formatCode>General</c:formatCode>
                <c:ptCount val="7"/>
                <c:pt idx="0">
                  <c:v>62</c:v>
                </c:pt>
                <c:pt idx="1">
                  <c:v>72</c:v>
                </c:pt>
                <c:pt idx="2">
                  <c:v>73</c:v>
                </c:pt>
                <c:pt idx="3">
                  <c:v>76</c:v>
                </c:pt>
                <c:pt idx="4">
                  <c:v>78</c:v>
                </c:pt>
                <c:pt idx="5">
                  <c:v>86</c:v>
                </c:pt>
                <c:pt idx="6">
                  <c:v>87</c:v>
                </c:pt>
              </c:numCache>
            </c:numRef>
          </c:xVal>
          <c:yVal>
            <c:numRef>
              <c:f>Sheet2!$D$5:$D$11</c:f>
              <c:numCache>
                <c:formatCode>0.00000</c:formatCode>
                <c:ptCount val="7"/>
                <c:pt idx="0">
                  <c:v>1.0060947285835968E-2</c:v>
                </c:pt>
                <c:pt idx="1">
                  <c:v>4.3290364694397294E-2</c:v>
                </c:pt>
                <c:pt idx="2">
                  <c:v>4.5944004007181481E-2</c:v>
                </c:pt>
                <c:pt idx="3">
                  <c:v>4.9979450612795372E-2</c:v>
                </c:pt>
                <c:pt idx="4">
                  <c:v>4.8869898999342166E-2</c:v>
                </c:pt>
                <c:pt idx="5">
                  <c:v>2.3825404035600576E-2</c:v>
                </c:pt>
                <c:pt idx="6">
                  <c:v>2.0292124275513867E-2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29-49A2-A810-D051CA2B2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155103"/>
        <c:axId val="1121155519"/>
      </c:scatterChart>
      <c:valAx>
        <c:axId val="1121155103"/>
        <c:scaling>
          <c:orientation val="minMax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155519"/>
        <c:crosses val="autoZero"/>
        <c:crossBetween val="midCat"/>
      </c:valAx>
      <c:valAx>
        <c:axId val="112115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15510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3</xdr:row>
      <xdr:rowOff>15240</xdr:rowOff>
    </xdr:from>
    <xdr:to>
      <xdr:col>12</xdr:col>
      <xdr:colOff>509016</xdr:colOff>
      <xdr:row>7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C9928D-DBDC-4DA9-81C5-0F6E8DBA7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5080" y="769620"/>
          <a:ext cx="3854196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556260</xdr:colOff>
      <xdr:row>2</xdr:row>
      <xdr:rowOff>137160</xdr:rowOff>
    </xdr:from>
    <xdr:to>
      <xdr:col>12</xdr:col>
      <xdr:colOff>129540</xdr:colOff>
      <xdr:row>13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9007DA-B175-FB01-FBD7-7C1F84CA84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\Downloads\how-to-transform-data-to-normal-distribution-in-exce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et"/>
      <sheetName val="excel function"/>
      <sheetName val="math formula"/>
      <sheetName val="diy"/>
    </sheetNames>
    <sheetDataSet>
      <sheetData sheetId="0" refreshError="1"/>
      <sheetData sheetId="1">
        <row r="4">
          <cell r="D4" t="str">
            <v>Normal Distribution</v>
          </cell>
        </row>
        <row r="5">
          <cell r="C5">
            <v>56</v>
          </cell>
          <cell r="D5">
            <v>8.2078915291031729E-3</v>
          </cell>
        </row>
        <row r="6">
          <cell r="C6">
            <v>66</v>
          </cell>
          <cell r="D6">
            <v>2.7085321628216186E-2</v>
          </cell>
        </row>
        <row r="7">
          <cell r="C7">
            <v>70</v>
          </cell>
          <cell r="D7">
            <v>3.4131841706792676E-2</v>
          </cell>
        </row>
        <row r="8">
          <cell r="C8">
            <v>76</v>
          </cell>
          <cell r="D8">
            <v>3.7083609060498623E-2</v>
          </cell>
        </row>
        <row r="9">
          <cell r="C9">
            <v>79</v>
          </cell>
          <cell r="D9">
            <v>3.432541422156099E-2</v>
          </cell>
        </row>
        <row r="10">
          <cell r="C10">
            <v>87</v>
          </cell>
          <cell r="D10">
            <v>1.8967145180274942E-2</v>
          </cell>
        </row>
        <row r="11">
          <cell r="C11">
            <v>88</v>
          </cell>
          <cell r="D11">
            <v>1.6928083536749624E-2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85932-083C-47DA-A979-788C00AE20EF}">
  <dimension ref="B2:G14"/>
  <sheetViews>
    <sheetView showGridLines="0" tabSelected="1" topLeftCell="B1" zoomScale="115" zoomScaleNormal="115" workbookViewId="0">
      <selection activeCell="G5" sqref="G5"/>
    </sheetView>
  </sheetViews>
  <sheetFormatPr defaultRowHeight="19.95" customHeight="1" x14ac:dyDescent="0.3"/>
  <cols>
    <col min="1" max="1" width="4.21875" style="1" customWidth="1"/>
    <col min="2" max="2" width="9.6640625" style="1" customWidth="1"/>
    <col min="3" max="3" width="10.6640625" style="1" customWidth="1"/>
    <col min="4" max="4" width="14.5546875" style="1" customWidth="1"/>
    <col min="5" max="5" width="21.44140625" style="1" customWidth="1"/>
    <col min="6" max="6" width="10.6640625" style="1" customWidth="1"/>
    <col min="7" max="7" width="15.6640625" style="1" customWidth="1"/>
    <col min="8" max="8" width="4.6640625" style="1" customWidth="1"/>
    <col min="9" max="9" width="20.44140625" style="1" customWidth="1"/>
    <col min="10" max="10" width="11" style="1" customWidth="1"/>
    <col min="11" max="11" width="9.5546875" style="1" bestFit="1" customWidth="1"/>
    <col min="12" max="16384" width="8.88671875" style="1"/>
  </cols>
  <sheetData>
    <row r="2" spans="2:7" ht="19.8" customHeight="1" x14ac:dyDescent="0.3">
      <c r="B2" s="2" t="s">
        <v>10</v>
      </c>
      <c r="C2" s="2"/>
      <c r="D2" s="2"/>
      <c r="E2" s="2"/>
      <c r="F2" s="2"/>
      <c r="G2" s="2"/>
    </row>
    <row r="4" spans="2:7" ht="23.4" customHeight="1" x14ac:dyDescent="0.3">
      <c r="B4" s="14" t="s">
        <v>0</v>
      </c>
      <c r="C4" s="14" t="s">
        <v>24</v>
      </c>
      <c r="D4" s="14" t="s">
        <v>1</v>
      </c>
      <c r="E4" s="14" t="s">
        <v>2</v>
      </c>
      <c r="F4" s="14" t="s">
        <v>25</v>
      </c>
      <c r="G4" s="14" t="s">
        <v>26</v>
      </c>
    </row>
    <row r="5" spans="2:7" ht="19.95" customHeight="1" x14ac:dyDescent="0.3">
      <c r="B5" s="4" t="s">
        <v>3</v>
      </c>
      <c r="C5" s="4">
        <v>1</v>
      </c>
      <c r="D5" s="4">
        <v>3</v>
      </c>
      <c r="E5" s="5">
        <f>D5/$D$11</f>
        <v>0.17647058823529413</v>
      </c>
      <c r="F5" s="5">
        <f>(D5-$D$13)^2</f>
        <v>0.28027681660899645</v>
      </c>
      <c r="G5" s="5">
        <f>F5*E5</f>
        <v>4.9460614695705257E-2</v>
      </c>
    </row>
    <row r="6" spans="2:7" ht="19.95" customHeight="1" x14ac:dyDescent="0.3">
      <c r="B6" s="4" t="s">
        <v>4</v>
      </c>
      <c r="C6" s="4">
        <v>2</v>
      </c>
      <c r="D6" s="4">
        <v>2</v>
      </c>
      <c r="E6" s="5">
        <f>D6/$D$11</f>
        <v>0.11764705882352941</v>
      </c>
      <c r="F6" s="5">
        <f>(D6-$D$13)^2</f>
        <v>2.3391003460207611</v>
      </c>
      <c r="G6" s="5">
        <f t="shared" ref="G6:G10" si="0">F6*E6</f>
        <v>0.2751882760024425</v>
      </c>
    </row>
    <row r="7" spans="2:7" ht="19.95" customHeight="1" x14ac:dyDescent="0.3">
      <c r="B7" s="4" t="s">
        <v>5</v>
      </c>
      <c r="C7" s="4">
        <v>3</v>
      </c>
      <c r="D7" s="4">
        <v>4</v>
      </c>
      <c r="E7" s="5">
        <f>D7/$D$11</f>
        <v>0.23529411764705882</v>
      </c>
      <c r="F7" s="5">
        <f>(D7-$D$13)^2</f>
        <v>0.22145328719723192</v>
      </c>
      <c r="G7" s="5">
        <f t="shared" si="0"/>
        <v>5.2106655811113393E-2</v>
      </c>
    </row>
    <row r="8" spans="2:7" ht="19.95" customHeight="1" x14ac:dyDescent="0.3">
      <c r="B8" s="4" t="s">
        <v>6</v>
      </c>
      <c r="C8" s="4">
        <v>4</v>
      </c>
      <c r="D8" s="4">
        <v>1</v>
      </c>
      <c r="E8" s="5">
        <f>D8/$D$11</f>
        <v>5.8823529411764705E-2</v>
      </c>
      <c r="F8" s="5">
        <f>(D8-$D$13)^2</f>
        <v>6.3979238754325252</v>
      </c>
      <c r="G8" s="5">
        <f t="shared" si="0"/>
        <v>0.37634846326073679</v>
      </c>
    </row>
    <row r="9" spans="2:7" ht="19.95" customHeight="1" x14ac:dyDescent="0.3">
      <c r="B9" s="4" t="s">
        <v>7</v>
      </c>
      <c r="C9" s="4">
        <v>5</v>
      </c>
      <c r="D9" s="4">
        <v>5</v>
      </c>
      <c r="E9" s="5">
        <f>D9/$D$11</f>
        <v>0.29411764705882354</v>
      </c>
      <c r="F9" s="5">
        <f>(D9-$D$13)^2</f>
        <v>2.1626297577854676</v>
      </c>
      <c r="G9" s="5">
        <f t="shared" si="0"/>
        <v>0.63606757581925522</v>
      </c>
    </row>
    <row r="10" spans="2:7" ht="19.95" customHeight="1" x14ac:dyDescent="0.3">
      <c r="B10" s="4" t="s">
        <v>8</v>
      </c>
      <c r="C10" s="4">
        <v>6</v>
      </c>
      <c r="D10" s="4">
        <v>2</v>
      </c>
      <c r="E10" s="5">
        <f>D10/$D$11</f>
        <v>0.11764705882352941</v>
      </c>
      <c r="F10" s="5">
        <f>(D10-$D$13)^2</f>
        <v>2.3391003460207611</v>
      </c>
      <c r="G10" s="5">
        <f t="shared" si="0"/>
        <v>0.2751882760024425</v>
      </c>
    </row>
    <row r="11" spans="2:7" ht="19.95" customHeight="1" x14ac:dyDescent="0.3">
      <c r="B11" s="7" t="s">
        <v>11</v>
      </c>
      <c r="C11" s="7"/>
      <c r="D11" s="7">
        <f>SUM(D5:D10)</f>
        <v>17</v>
      </c>
      <c r="E11" s="7">
        <f>SUM(E5:E10)</f>
        <v>1</v>
      </c>
      <c r="F11" s="7"/>
      <c r="G11" s="8"/>
    </row>
    <row r="12" spans="2:7" ht="19.95" customHeight="1" x14ac:dyDescent="0.3">
      <c r="G12" s="16"/>
    </row>
    <row r="13" spans="2:7" ht="19.95" customHeight="1" x14ac:dyDescent="0.3">
      <c r="B13" s="15" t="s">
        <v>12</v>
      </c>
      <c r="C13" s="15"/>
      <c r="D13" s="9">
        <f>SUMPRODUCT(C5:C10,E5:E10)</f>
        <v>3.5294117647058822</v>
      </c>
    </row>
    <row r="14" spans="2:7" ht="22.8" customHeight="1" x14ac:dyDescent="0.3">
      <c r="B14" s="15" t="s">
        <v>9</v>
      </c>
      <c r="C14" s="15"/>
      <c r="D14" s="10">
        <f>SQRT(SUM(G5:G10))</f>
        <v>1.2901007176153712</v>
      </c>
    </row>
  </sheetData>
  <mergeCells count="3">
    <mergeCell ref="B2:G2"/>
    <mergeCell ref="B13:C13"/>
    <mergeCell ref="B14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30822-02D6-44E4-9C07-F4208CCAC0D4}">
  <dimension ref="B2:D14"/>
  <sheetViews>
    <sheetView showGridLines="0" zoomScale="80" zoomScaleNormal="80" workbookViewId="0">
      <selection activeCell="P6" sqref="P6"/>
    </sheetView>
  </sheetViews>
  <sheetFormatPr defaultColWidth="9.109375" defaultRowHeight="19.95" customHeight="1" x14ac:dyDescent="0.3"/>
  <cols>
    <col min="1" max="1" width="5" style="11" customWidth="1"/>
    <col min="2" max="2" width="21.109375" style="11" customWidth="1"/>
    <col min="3" max="3" width="11.77734375" style="11" customWidth="1"/>
    <col min="4" max="4" width="22.33203125" style="11" customWidth="1"/>
    <col min="5" max="16384" width="9.109375" style="11"/>
  </cols>
  <sheetData>
    <row r="2" spans="2:4" ht="19.95" customHeight="1" x14ac:dyDescent="0.3">
      <c r="B2" s="2" t="s">
        <v>27</v>
      </c>
      <c r="C2" s="2"/>
      <c r="D2" s="2"/>
    </row>
    <row r="3" spans="2:4" ht="19.95" customHeight="1" x14ac:dyDescent="0.3">
      <c r="B3" s="1"/>
      <c r="C3" s="1"/>
      <c r="D3" s="1"/>
    </row>
    <row r="4" spans="2:4" ht="19.95" customHeight="1" x14ac:dyDescent="0.3">
      <c r="B4" s="3" t="s">
        <v>13</v>
      </c>
      <c r="C4" s="3" t="s">
        <v>14</v>
      </c>
      <c r="D4" s="3" t="s">
        <v>15</v>
      </c>
    </row>
    <row r="5" spans="2:4" ht="19.95" customHeight="1" x14ac:dyDescent="0.3">
      <c r="B5" s="12" t="s">
        <v>17</v>
      </c>
      <c r="C5" s="12">
        <v>62</v>
      </c>
      <c r="D5" s="13">
        <f>_xlfn.NORM.DIST(C5,$C$13,$C$14,FALSE)</f>
        <v>1.0060947285835968E-2</v>
      </c>
    </row>
    <row r="6" spans="2:4" ht="19.95" customHeight="1" x14ac:dyDescent="0.3">
      <c r="B6" s="12" t="s">
        <v>16</v>
      </c>
      <c r="C6" s="12">
        <v>72</v>
      </c>
      <c r="D6" s="13">
        <f>_xlfn.NORM.DIST(C6,$C$13,$C$14,FALSE)</f>
        <v>4.3290364694397294E-2</v>
      </c>
    </row>
    <row r="7" spans="2:4" ht="19.95" customHeight="1" x14ac:dyDescent="0.3">
      <c r="B7" s="12" t="s">
        <v>18</v>
      </c>
      <c r="C7" s="12">
        <v>73</v>
      </c>
      <c r="D7" s="13">
        <f>_xlfn.NORM.DIST(C7,$C$13,$C$14,FALSE)</f>
        <v>4.5944004007181481E-2</v>
      </c>
    </row>
    <row r="8" spans="2:4" ht="19.95" customHeight="1" x14ac:dyDescent="0.3">
      <c r="B8" s="12" t="s">
        <v>20</v>
      </c>
      <c r="C8" s="12">
        <v>76</v>
      </c>
      <c r="D8" s="13">
        <f>_xlfn.NORM.DIST(C8,$C$13,$C$14,FALSE)</f>
        <v>4.9979450612795372E-2</v>
      </c>
    </row>
    <row r="9" spans="2:4" ht="19.95" customHeight="1" x14ac:dyDescent="0.3">
      <c r="B9" s="12" t="s">
        <v>19</v>
      </c>
      <c r="C9" s="12">
        <v>78</v>
      </c>
      <c r="D9" s="13">
        <f>_xlfn.NORM.DIST(C9,$C$13,$C$14,FALSE)</f>
        <v>4.8869898999342166E-2</v>
      </c>
    </row>
    <row r="10" spans="2:4" ht="19.95" customHeight="1" x14ac:dyDescent="0.3">
      <c r="B10" s="12" t="s">
        <v>22</v>
      </c>
      <c r="C10" s="12">
        <v>86</v>
      </c>
      <c r="D10" s="13">
        <f>_xlfn.NORM.DIST(C10,$C$13,$C$14,FALSE)</f>
        <v>2.3825404035600576E-2</v>
      </c>
    </row>
    <row r="11" spans="2:4" ht="19.95" customHeight="1" x14ac:dyDescent="0.3">
      <c r="B11" s="12" t="s">
        <v>21</v>
      </c>
      <c r="C11" s="12">
        <v>87</v>
      </c>
      <c r="D11" s="13">
        <f>_xlfn.NORM.DIST(C11,$C$13,$C$14,FALSE)</f>
        <v>2.0292124275513867E-2</v>
      </c>
    </row>
    <row r="13" spans="2:4" ht="19.95" customHeight="1" x14ac:dyDescent="0.3">
      <c r="B13" s="6" t="s">
        <v>23</v>
      </c>
      <c r="C13" s="13">
        <f>AVERAGE(C5:C11)</f>
        <v>76.285714285714292</v>
      </c>
      <c r="D13" s="17" t="str">
        <f ca="1">_xlfn.FORMULATEXT(C13)</f>
        <v>=AVERAGE(C5:C11)</v>
      </c>
    </row>
    <row r="14" spans="2:4" ht="19.95" customHeight="1" x14ac:dyDescent="0.3">
      <c r="B14" s="6" t="s">
        <v>9</v>
      </c>
      <c r="C14" s="13">
        <f>_xlfn.STDEV.P(C5:C11)</f>
        <v>7.9770077761792662</v>
      </c>
      <c r="D14" s="17" t="str">
        <f ca="1">_xlfn.FORMULATEXT(C14)</f>
        <v>=STDEV.P(C5:C11)</v>
      </c>
    </row>
  </sheetData>
  <sortState xmlns:xlrd2="http://schemas.microsoft.com/office/spreadsheetml/2017/richdata2" ref="B5:D11">
    <sortCondition ref="C5:C11"/>
  </sortState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2022-10-16T04:34:12Z</dcterms:created>
  <dcterms:modified xsi:type="dcterms:W3CDTF">2022-10-16T09:16:48Z</dcterms:modified>
</cp:coreProperties>
</file>