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codeName="ThisWorkbook" defaultThemeVersion="124226"/>
  <xr:revisionPtr revIDLastSave="0" documentId="13_ncr:1_{DEFED4DD-23AB-44BC-8853-C16ECD198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ual Formula-Yearly" sheetId="5" r:id="rId1"/>
    <sheet name="Manual Formula-Monthly" sheetId="9" r:id="rId2"/>
    <sheet name="Manual Formula-Weekly" sheetId="10" r:id="rId3"/>
    <sheet name="Manual Formula-Daily" sheetId="11" r:id="rId4"/>
    <sheet name="FV Function" sheetId="12" r:id="rId5"/>
    <sheet name="CUMIPMT Function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3" l="1"/>
  <c r="C9" i="12"/>
  <c r="C9" i="11"/>
  <c r="C9" i="10"/>
  <c r="C9" i="9"/>
  <c r="C9" i="5"/>
</calcChain>
</file>

<file path=xl/sharedStrings.xml><?xml version="1.0" encoding="utf-8"?>
<sst xmlns="http://schemas.openxmlformats.org/spreadsheetml/2006/main" count="100" uniqueCount="14">
  <si>
    <t>Using a Manual Formula</t>
  </si>
  <si>
    <t>Try Yourself</t>
  </si>
  <si>
    <t>Terms</t>
  </si>
  <si>
    <t>Values</t>
  </si>
  <si>
    <t>Principal</t>
  </si>
  <si>
    <t>Annual Interest Rate</t>
  </si>
  <si>
    <t>Compounding Periods Per Year</t>
  </si>
  <si>
    <t>Years</t>
  </si>
  <si>
    <t>Interest:</t>
  </si>
  <si>
    <t>Using FV Function</t>
  </si>
  <si>
    <t>Using CUMIPMT Function</t>
  </si>
  <si>
    <t>Start Date</t>
  </si>
  <si>
    <t>End Date</t>
  </si>
  <si>
    <t>Periods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</si>
</sst>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EFF2-7730-4356-A5F0-1F651CB16469}">
  <dimension ref="B2:F9"/>
  <sheetViews>
    <sheetView showGridLines="0" tabSelected="1" workbookViewId="0">
      <selection activeCell="B22" sqref="B22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140625" style="1" customWidth="1"/>
    <col min="4" max="4" width="34" style="1" customWidth="1"/>
    <col min="5" max="5" width="28.85546875" style="1" bestFit="1" customWidth="1"/>
    <col min="6" max="6" width="8" style="1" customWidth="1"/>
    <col min="7" max="16384" width="9.140625" style="1"/>
  </cols>
  <sheetData>
    <row r="2" spans="2:6" ht="20.100000000000001" customHeight="1" x14ac:dyDescent="0.25">
      <c r="B2" s="8" t="s">
        <v>0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6</v>
      </c>
      <c r="C7" s="2">
        <v>1</v>
      </c>
      <c r="E7" s="2" t="s">
        <v>6</v>
      </c>
      <c r="F7" s="2">
        <v>1</v>
      </c>
    </row>
    <row r="8" spans="2:6" ht="20.100000000000001" customHeight="1" x14ac:dyDescent="0.25">
      <c r="B8" s="2" t="s">
        <v>7</v>
      </c>
      <c r="C8" s="2">
        <v>3</v>
      </c>
      <c r="E8" s="2" t="s">
        <v>7</v>
      </c>
      <c r="F8" s="2">
        <v>3</v>
      </c>
    </row>
    <row r="9" spans="2:6" ht="20.100000000000001" customHeight="1" x14ac:dyDescent="0.25">
      <c r="B9" s="5" t="s">
        <v>8</v>
      </c>
      <c r="C9" s="4">
        <f>C5*(1+C6)^C8-C5</f>
        <v>1655.0000000000018</v>
      </c>
      <c r="E9" s="5" t="s">
        <v>8</v>
      </c>
      <c r="F9" s="4"/>
    </row>
  </sheetData>
  <mergeCells count="2">
    <mergeCell ref="B2:C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57D0-8E31-4A4D-9B58-7CB80E1B67BD}">
  <dimension ref="B2:F9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140625" style="1" customWidth="1"/>
    <col min="4" max="4" width="36.140625" style="1" customWidth="1"/>
    <col min="5" max="5" width="28.85546875" style="1" bestFit="1" customWidth="1"/>
    <col min="6" max="6" width="8" style="1" customWidth="1"/>
    <col min="7" max="16384" width="9.140625" style="1"/>
  </cols>
  <sheetData>
    <row r="2" spans="2:6" ht="20.100000000000001" customHeight="1" x14ac:dyDescent="0.25">
      <c r="B2" s="8" t="s">
        <v>0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6</v>
      </c>
      <c r="C7" s="2">
        <v>12</v>
      </c>
      <c r="E7" s="2" t="s">
        <v>6</v>
      </c>
      <c r="F7" s="2">
        <v>12</v>
      </c>
    </row>
    <row r="8" spans="2:6" ht="20.100000000000001" customHeight="1" x14ac:dyDescent="0.25">
      <c r="B8" s="2" t="s">
        <v>7</v>
      </c>
      <c r="C8" s="2">
        <v>3</v>
      </c>
      <c r="E8" s="2" t="s">
        <v>7</v>
      </c>
      <c r="F8" s="2">
        <v>3</v>
      </c>
    </row>
    <row r="9" spans="2:6" ht="20.100000000000001" customHeight="1" x14ac:dyDescent="0.25">
      <c r="B9" s="5" t="s">
        <v>8</v>
      </c>
      <c r="C9" s="4">
        <f>C5*(1+C6/C7)^(C8*C7)-C5</f>
        <v>1740.9092120941341</v>
      </c>
      <c r="E9" s="5" t="s">
        <v>8</v>
      </c>
      <c r="F9" s="4"/>
    </row>
  </sheetData>
  <mergeCells count="2"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D29D-62E3-422A-8EC4-90354CB1883E}">
  <dimension ref="B2:F9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140625" style="1" customWidth="1"/>
    <col min="4" max="4" width="31.42578125" style="1" customWidth="1"/>
    <col min="5" max="5" width="28.85546875" style="1" bestFit="1" customWidth="1"/>
    <col min="6" max="6" width="8" style="1" customWidth="1"/>
    <col min="7" max="16384" width="9.140625" style="1"/>
  </cols>
  <sheetData>
    <row r="2" spans="2:6" ht="20.100000000000001" customHeight="1" x14ac:dyDescent="0.25">
      <c r="B2" s="8" t="s">
        <v>0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6</v>
      </c>
      <c r="C7" s="2">
        <v>52</v>
      </c>
      <c r="E7" s="2" t="s">
        <v>6</v>
      </c>
      <c r="F7" s="2">
        <v>52</v>
      </c>
    </row>
    <row r="8" spans="2:6" ht="20.100000000000001" customHeight="1" x14ac:dyDescent="0.25">
      <c r="B8" s="2" t="s">
        <v>7</v>
      </c>
      <c r="C8" s="2">
        <v>3</v>
      </c>
      <c r="E8" s="2" t="s">
        <v>7</v>
      </c>
      <c r="F8" s="2">
        <v>3</v>
      </c>
    </row>
    <row r="9" spans="2:6" ht="20.100000000000001" customHeight="1" x14ac:dyDescent="0.25">
      <c r="B9" s="5" t="s">
        <v>8</v>
      </c>
      <c r="C9" s="4">
        <f>C5*(1+C6/C7)^(C8*C7)-C5</f>
        <v>1747.3498986436416</v>
      </c>
      <c r="E9" s="5" t="s">
        <v>8</v>
      </c>
      <c r="F9" s="4"/>
    </row>
  </sheetData>
  <mergeCells count="2">
    <mergeCell ref="B2:C2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AEE8-D06A-41CC-A7D6-58E46DE0A95C}">
  <dimension ref="B2:F9"/>
  <sheetViews>
    <sheetView showGridLines="0" workbookViewId="0">
      <selection activeCell="H25" sqref="H25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140625" style="1" customWidth="1"/>
    <col min="4" max="4" width="34.7109375" style="1" customWidth="1"/>
    <col min="5" max="5" width="28.85546875" style="1" bestFit="1" customWidth="1"/>
    <col min="6" max="6" width="8" style="1" customWidth="1"/>
    <col min="7" max="16384" width="9.140625" style="1"/>
  </cols>
  <sheetData>
    <row r="2" spans="2:6" ht="20.100000000000001" customHeight="1" x14ac:dyDescent="0.25">
      <c r="B2" s="8" t="s">
        <v>0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6</v>
      </c>
      <c r="C7" s="2">
        <v>365</v>
      </c>
      <c r="E7" s="2" t="s">
        <v>6</v>
      </c>
      <c r="F7" s="2">
        <v>365</v>
      </c>
    </row>
    <row r="8" spans="2:6" ht="20.100000000000001" customHeight="1" x14ac:dyDescent="0.25">
      <c r="B8" s="2" t="s">
        <v>7</v>
      </c>
      <c r="C8" s="2">
        <v>3</v>
      </c>
      <c r="E8" s="2" t="s">
        <v>7</v>
      </c>
      <c r="F8" s="2">
        <v>3</v>
      </c>
    </row>
    <row r="9" spans="2:6" ht="20.100000000000001" customHeight="1" x14ac:dyDescent="0.25">
      <c r="B9" s="5" t="s">
        <v>8</v>
      </c>
      <c r="C9" s="4">
        <f>C5*(1+C6/C7)^(C8*C7)-C5</f>
        <v>1749.0167259788459</v>
      </c>
      <c r="E9" s="5" t="s">
        <v>8</v>
      </c>
      <c r="F9" s="4"/>
    </row>
  </sheetData>
  <mergeCells count="2">
    <mergeCell ref="B2:C2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37B7-57C7-4D2B-8C28-6DCF3196C21C}">
  <dimension ref="B2:F9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140625" style="1" customWidth="1"/>
    <col min="4" max="4" width="27.42578125" style="1" customWidth="1"/>
    <col min="5" max="5" width="28.85546875" style="1" bestFit="1" customWidth="1"/>
    <col min="6" max="6" width="8" style="1" customWidth="1"/>
    <col min="7" max="16384" width="9.140625" style="1"/>
  </cols>
  <sheetData>
    <row r="2" spans="2:6" ht="20.100000000000001" customHeight="1" x14ac:dyDescent="0.25">
      <c r="B2" s="8" t="s">
        <v>9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6</v>
      </c>
      <c r="C7" s="2">
        <v>1</v>
      </c>
      <c r="E7" s="2" t="s">
        <v>6</v>
      </c>
      <c r="F7" s="2">
        <v>1</v>
      </c>
    </row>
    <row r="8" spans="2:6" ht="20.100000000000001" customHeight="1" x14ac:dyDescent="0.25">
      <c r="B8" s="2" t="s">
        <v>7</v>
      </c>
      <c r="C8" s="2">
        <v>3</v>
      </c>
      <c r="E8" s="2" t="s">
        <v>7</v>
      </c>
      <c r="F8" s="2">
        <v>3</v>
      </c>
    </row>
    <row r="9" spans="2:6" ht="20.100000000000001" customHeight="1" x14ac:dyDescent="0.25">
      <c r="B9" s="5" t="s">
        <v>8</v>
      </c>
      <c r="C9" s="4">
        <f>FV(C6,C8,0,-C5)-C5</f>
        <v>1655.0000000000018</v>
      </c>
      <c r="E9" s="5" t="s">
        <v>8</v>
      </c>
      <c r="F9" s="4"/>
    </row>
  </sheetData>
  <mergeCells count="2">
    <mergeCell ref="B2:C2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F4E71-241A-4CFD-96F7-CC62936BF5CF}">
  <dimension ref="B2:F15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4.28515625" style="1" customWidth="1"/>
    <col min="2" max="2" width="30.140625" style="1" customWidth="1"/>
    <col min="3" max="3" width="10.7109375" style="1" bestFit="1" customWidth="1"/>
    <col min="4" max="4" width="51.5703125" style="1" customWidth="1"/>
    <col min="5" max="5" width="28.85546875" style="1" bestFit="1" customWidth="1"/>
    <col min="6" max="6" width="9.7109375" style="1" bestFit="1" customWidth="1"/>
    <col min="7" max="16384" width="9.140625" style="1"/>
  </cols>
  <sheetData>
    <row r="2" spans="2:6" ht="20.100000000000001" customHeight="1" x14ac:dyDescent="0.25">
      <c r="B2" s="8" t="s">
        <v>10</v>
      </c>
      <c r="C2" s="8"/>
      <c r="E2" s="8" t="s">
        <v>1</v>
      </c>
      <c r="F2" s="8"/>
    </row>
    <row r="4" spans="2:6" ht="20.100000000000001" customHeight="1" x14ac:dyDescent="0.25">
      <c r="B4" s="3" t="s">
        <v>2</v>
      </c>
      <c r="C4" s="3" t="s">
        <v>3</v>
      </c>
      <c r="E4" s="3" t="s">
        <v>2</v>
      </c>
      <c r="F4" s="3" t="s">
        <v>3</v>
      </c>
    </row>
    <row r="5" spans="2:6" ht="20.100000000000001" customHeight="1" x14ac:dyDescent="0.25">
      <c r="B5" s="2" t="s">
        <v>4</v>
      </c>
      <c r="C5" s="4">
        <v>5000</v>
      </c>
      <c r="E5" s="2" t="s">
        <v>4</v>
      </c>
      <c r="F5" s="4">
        <v>5000</v>
      </c>
    </row>
    <row r="6" spans="2:6" ht="20.100000000000001" customHeight="1" x14ac:dyDescent="0.25">
      <c r="B6" s="2" t="s">
        <v>5</v>
      </c>
      <c r="C6" s="6">
        <v>0.1</v>
      </c>
      <c r="E6" s="2" t="s">
        <v>5</v>
      </c>
      <c r="F6" s="6">
        <v>0.1</v>
      </c>
    </row>
    <row r="7" spans="2:6" ht="20.100000000000001" customHeight="1" x14ac:dyDescent="0.25">
      <c r="B7" s="2" t="s">
        <v>7</v>
      </c>
      <c r="C7" s="2">
        <v>3</v>
      </c>
      <c r="E7" s="2" t="s">
        <v>7</v>
      </c>
      <c r="F7" s="2">
        <v>3</v>
      </c>
    </row>
    <row r="8" spans="2:6" ht="20.100000000000001" customHeight="1" x14ac:dyDescent="0.25">
      <c r="B8" s="2" t="s">
        <v>11</v>
      </c>
      <c r="C8" s="7">
        <v>44075</v>
      </c>
      <c r="E8" s="2" t="s">
        <v>11</v>
      </c>
      <c r="F8" s="7">
        <v>44075</v>
      </c>
    </row>
    <row r="9" spans="2:6" ht="20.100000000000001" customHeight="1" x14ac:dyDescent="0.25">
      <c r="B9" s="2" t="s">
        <v>12</v>
      </c>
      <c r="C9" s="7">
        <v>44531</v>
      </c>
      <c r="E9" s="2" t="s">
        <v>12</v>
      </c>
      <c r="F9" s="7">
        <v>44531</v>
      </c>
    </row>
    <row r="10" spans="2:6" ht="20.100000000000001" customHeight="1" x14ac:dyDescent="0.25">
      <c r="B10" s="2" t="s">
        <v>13</v>
      </c>
      <c r="C10" s="2">
        <v>15</v>
      </c>
      <c r="E10" s="2" t="s">
        <v>13</v>
      </c>
      <c r="F10" s="2">
        <v>15</v>
      </c>
    </row>
    <row r="11" spans="2:6" ht="20.100000000000001" customHeight="1" x14ac:dyDescent="0.25">
      <c r="B11" s="5" t="s">
        <v>8</v>
      </c>
      <c r="C11" s="4">
        <f>CUMIPMT(C6/12,C7*12,C5,1,15,0)</f>
        <v>-516.41188506472508</v>
      </c>
      <c r="E11" s="5" t="s">
        <v>8</v>
      </c>
      <c r="F11" s="4"/>
    </row>
    <row r="13" spans="2:6" ht="20.100000000000001" customHeight="1" x14ac:dyDescent="0.25">
      <c r="B13"/>
      <c r="C13"/>
    </row>
    <row r="14" spans="2:6" ht="20.100000000000001" customHeight="1" x14ac:dyDescent="0.25">
      <c r="B14"/>
      <c r="C14"/>
    </row>
    <row r="15" spans="2:6" ht="20.100000000000001" customHeight="1" x14ac:dyDescent="0.25">
      <c r="B15"/>
      <c r="C15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Manual Formula-Yearly</vt:lpstr>
      <vt:lpstr>Manual Formula-Monthly</vt:lpstr>
      <vt:lpstr>Manual Formula-Weekly</vt:lpstr>
      <vt:lpstr>Manual Formula-Daily</vt:lpstr>
      <vt:lpstr>FV Function</vt:lpstr>
      <vt:lpstr>CUMIPMT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2022-10-12T09:26:41Z</dcterms:modified>
</cp:coreProperties>
</file>