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SOFTEKO\6604_93-0023_Material Balance Excel Sheet\"/>
    </mc:Choice>
  </mc:AlternateContent>
  <xr:revisionPtr revIDLastSave="0" documentId="13_ncr:1_{86B4C3B1-6794-456F-846D-2DEACD0556B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aterial Balan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D16" i="1"/>
  <c r="D20" i="1" s="1"/>
  <c r="D17" i="1"/>
  <c r="D14" i="1"/>
  <c r="D19" i="1" l="1"/>
</calcChain>
</file>

<file path=xl/sharedStrings.xml><?xml version="1.0" encoding="utf-8"?>
<sst xmlns="http://schemas.openxmlformats.org/spreadsheetml/2006/main" count="21" uniqueCount="21">
  <si>
    <t>Material Balance</t>
  </si>
  <si>
    <t>Reaction :</t>
  </si>
  <si>
    <t>HCl</t>
  </si>
  <si>
    <r>
      <t>Ca(OH)</t>
    </r>
    <r>
      <rPr>
        <vertAlign val="subscript"/>
        <sz val="11"/>
        <color theme="1"/>
        <rFont val="Calibri"/>
        <family val="2"/>
        <scheme val="minor"/>
      </rPr>
      <t>2</t>
    </r>
  </si>
  <si>
    <r>
      <t>CaCl</t>
    </r>
    <r>
      <rPr>
        <vertAlign val="subscript"/>
        <sz val="11"/>
        <color theme="1"/>
        <rFont val="Calibri"/>
        <family val="2"/>
        <scheme val="minor"/>
      </rPr>
      <t>2</t>
    </r>
  </si>
  <si>
    <r>
      <t>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</si>
  <si>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t>Material</t>
  </si>
  <si>
    <t>No. of Moles</t>
  </si>
  <si>
    <t>Balance Calculation :</t>
  </si>
  <si>
    <t>Amount of HCl</t>
  </si>
  <si>
    <t>Moles in Reaction</t>
  </si>
  <si>
    <t>Molecular Weight (gm)</t>
  </si>
  <si>
    <t>Mass of Reactant Side of the reaction = Mass of Product side of the Reaction</t>
  </si>
  <si>
    <t>Material Balance:</t>
  </si>
  <si>
    <t>Reactants Side (g)</t>
  </si>
  <si>
    <t>Products Side (g)</t>
  </si>
  <si>
    <r>
      <t>Amount of Ca(OH)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</si>
  <si>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Amount of CaCl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</si>
  <si>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Amount of H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</si>
  <si>
    <r>
      <t>Here, 2 mole HCl reacts with 1 mole Ca(OH)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and produces 1 mole CaCl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and 2 mole H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O.</t>
    </r>
  </si>
  <si>
    <r>
      <t>2HCl  +  Ca(OH)</t>
    </r>
    <r>
      <rPr>
        <b/>
        <vertAlign val="subscript"/>
        <sz val="10"/>
        <color theme="5" tint="-0.499984740745262"/>
        <rFont val="Calibri"/>
        <family val="2"/>
        <scheme val="minor"/>
      </rPr>
      <t>2</t>
    </r>
    <r>
      <rPr>
        <b/>
        <vertAlign val="subscript"/>
        <sz val="11"/>
        <color theme="5" tint="-0.499984740745262"/>
        <rFont val="Calibri"/>
        <family val="2"/>
        <scheme val="minor"/>
      </rPr>
      <t xml:space="preserve"> </t>
    </r>
    <r>
      <rPr>
        <b/>
        <sz val="11"/>
        <color theme="5" tint="-0.499984740745262"/>
        <rFont val="Calibri"/>
        <family val="2"/>
        <scheme val="minor"/>
      </rPr>
      <t xml:space="preserve">                                   CaCl</t>
    </r>
    <r>
      <rPr>
        <b/>
        <vertAlign val="subscript"/>
        <sz val="11"/>
        <color theme="5" tint="-0.499984740745262"/>
        <rFont val="Calibri"/>
        <family val="2"/>
        <scheme val="minor"/>
      </rPr>
      <t>2</t>
    </r>
    <r>
      <rPr>
        <b/>
        <sz val="11"/>
        <color theme="5" tint="-0.499984740745262"/>
        <rFont val="Calibri"/>
        <family val="2"/>
        <scheme val="minor"/>
      </rPr>
      <t xml:space="preserve">  +  2H</t>
    </r>
    <r>
      <rPr>
        <b/>
        <vertAlign val="subscript"/>
        <sz val="11"/>
        <color theme="5" tint="-0.499984740745262"/>
        <rFont val="Calibri"/>
        <family val="2"/>
        <scheme val="minor"/>
      </rPr>
      <t>2</t>
    </r>
    <r>
      <rPr>
        <b/>
        <sz val="11"/>
        <color theme="5" tint="-0.499984740745262"/>
        <rFont val="Calibri"/>
        <family val="2"/>
        <scheme val="minor"/>
      </rPr>
      <t>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</si>
</sst>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vertAlign val="subscript"/>
      <sz val="10"/>
      <color theme="5" tint="-0.499984740745262"/>
      <name val="Calibri"/>
      <family val="2"/>
      <scheme val="minor"/>
    </font>
    <font>
      <b/>
      <vertAlign val="subscript"/>
      <sz val="11"/>
      <color theme="5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541020</xdr:colOff>
      <xdr:row>3</xdr:row>
      <xdr:rowOff>144780</xdr:rowOff>
    </xdr:from>
    <xdr:to>
      <xdr:col>3</xdr:col>
      <xdr:colOff>1365885</xdr:colOff>
      <xdr:row>3</xdr:row>
      <xdr:rowOff>144780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75E1D4A6-DCB9-4094-86D6-0A9EDCDC39BC}"/>
            </a:ext>
          </a:extLst>
        </xdr:cNvPr>
        <xdr:cNvCxnSpPr/>
      </xdr:nvCxnSpPr>
      <xdr:spPr>
        <a:xfrm>
          <a:off x="3642360" y="899160"/>
          <a:ext cx="824865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3"/>
  <sheetViews>
    <sheetView showGridLines="0" tabSelected="1" workbookViewId="0">
      <selection activeCell="F4" sqref="F4"/>
    </sheetView>
  </sheetViews>
  <sheetFormatPr defaultRowHeight="19.95" customHeight="1" x14ac:dyDescent="0.3"/>
  <cols>
    <col min="1" max="1" width="4" style="1" customWidth="1"/>
    <col min="2" max="2" width="21.6640625" style="1" customWidth="1"/>
    <col min="3" max="3" width="19.5546875" style="1" customWidth="1"/>
    <col min="4" max="4" width="26.109375" style="1" customWidth="1"/>
    <col min="5" max="5" width="19.88671875" style="1" customWidth="1"/>
    <col min="6" max="6" width="60" style="1" customWidth="1"/>
    <col min="7" max="16384" width="8.88671875" style="1"/>
  </cols>
  <sheetData>
    <row r="2" spans="2:10" ht="19.95" customHeight="1" x14ac:dyDescent="0.3">
      <c r="B2" s="12" t="s">
        <v>0</v>
      </c>
      <c r="C2" s="12"/>
      <c r="D2" s="12"/>
      <c r="E2" s="12"/>
    </row>
    <row r="4" spans="2:10" ht="19.95" customHeight="1" x14ac:dyDescent="0.3">
      <c r="B4" s="3" t="s">
        <v>1</v>
      </c>
      <c r="C4" s="11" t="s">
        <v>20</v>
      </c>
      <c r="D4" s="11"/>
      <c r="E4" s="11"/>
      <c r="F4" s="2"/>
      <c r="G4" s="2"/>
      <c r="H4" s="2"/>
      <c r="I4" s="2"/>
      <c r="J4" s="2"/>
    </row>
    <row r="6" spans="2:10" ht="19.95" customHeight="1" x14ac:dyDescent="0.3">
      <c r="B6" s="10" t="s">
        <v>19</v>
      </c>
      <c r="C6" s="10"/>
      <c r="D6" s="10"/>
      <c r="E6" s="10"/>
    </row>
    <row r="8" spans="2:10" ht="19.95" customHeight="1" x14ac:dyDescent="0.3">
      <c r="B8" s="4" t="s">
        <v>6</v>
      </c>
      <c r="C8" s="4" t="s">
        <v>7</v>
      </c>
      <c r="D8" s="4" t="s">
        <v>11</v>
      </c>
      <c r="E8" s="4" t="s">
        <v>10</v>
      </c>
    </row>
    <row r="9" spans="2:10" ht="19.95" customHeight="1" x14ac:dyDescent="0.3">
      <c r="B9" s="5" t="s">
        <v>2</v>
      </c>
      <c r="C9" s="5">
        <v>1</v>
      </c>
      <c r="D9" s="7">
        <v>36.5</v>
      </c>
      <c r="E9" s="5">
        <v>2</v>
      </c>
    </row>
    <row r="10" spans="2:10" ht="19.95" customHeight="1" x14ac:dyDescent="0.3">
      <c r="B10" s="5" t="s">
        <v>3</v>
      </c>
      <c r="C10" s="5">
        <v>1</v>
      </c>
      <c r="D10" s="7">
        <v>74</v>
      </c>
      <c r="E10" s="5">
        <v>1</v>
      </c>
    </row>
    <row r="11" spans="2:10" ht="19.95" customHeight="1" x14ac:dyDescent="0.3">
      <c r="B11" s="5" t="s">
        <v>4</v>
      </c>
      <c r="C11" s="5">
        <v>1</v>
      </c>
      <c r="D11" s="7">
        <v>111</v>
      </c>
      <c r="E11" s="5">
        <v>1</v>
      </c>
    </row>
    <row r="12" spans="2:10" ht="19.95" customHeight="1" x14ac:dyDescent="0.3">
      <c r="B12" s="5" t="s">
        <v>5</v>
      </c>
      <c r="C12" s="5">
        <v>1</v>
      </c>
      <c r="D12" s="7">
        <v>18</v>
      </c>
      <c r="E12" s="5">
        <v>2</v>
      </c>
    </row>
    <row r="13" spans="2:10" ht="19.95" customHeight="1" x14ac:dyDescent="0.3">
      <c r="B13" s="6"/>
      <c r="C13" s="6"/>
      <c r="D13" s="6"/>
      <c r="E13" s="6"/>
    </row>
    <row r="14" spans="2:10" ht="19.95" customHeight="1" x14ac:dyDescent="0.3">
      <c r="B14" s="3" t="s">
        <v>8</v>
      </c>
      <c r="C14" s="9" t="s">
        <v>9</v>
      </c>
      <c r="D14" s="5">
        <f>D9*E9</f>
        <v>73</v>
      </c>
    </row>
    <row r="15" spans="2:10" ht="19.95" customHeight="1" x14ac:dyDescent="0.3">
      <c r="C15" s="9" t="s">
        <v>16</v>
      </c>
      <c r="D15" s="5">
        <f>D10*E10</f>
        <v>74</v>
      </c>
    </row>
    <row r="16" spans="2:10" ht="19.95" customHeight="1" x14ac:dyDescent="0.3">
      <c r="C16" s="9" t="s">
        <v>17</v>
      </c>
      <c r="D16" s="5">
        <f t="shared" ref="D16:D17" si="0">D11*E11</f>
        <v>111</v>
      </c>
    </row>
    <row r="17" spans="2:5" ht="19.95" customHeight="1" x14ac:dyDescent="0.3">
      <c r="C17" s="9" t="s">
        <v>18</v>
      </c>
      <c r="D17" s="5">
        <f t="shared" si="0"/>
        <v>36</v>
      </c>
    </row>
    <row r="19" spans="2:5" ht="19.95" customHeight="1" x14ac:dyDescent="0.3">
      <c r="B19" s="3" t="s">
        <v>13</v>
      </c>
      <c r="C19" s="9" t="s">
        <v>14</v>
      </c>
      <c r="D19" s="8">
        <f>D14+D15</f>
        <v>147</v>
      </c>
    </row>
    <row r="20" spans="2:5" ht="19.95" customHeight="1" x14ac:dyDescent="0.3">
      <c r="C20" s="9" t="s">
        <v>15</v>
      </c>
      <c r="D20" s="8">
        <f>D16+D17</f>
        <v>147</v>
      </c>
    </row>
    <row r="22" spans="2:5" ht="19.95" customHeight="1" x14ac:dyDescent="0.3">
      <c r="C22" s="13" t="s">
        <v>12</v>
      </c>
      <c r="D22" s="13"/>
      <c r="E22" s="13"/>
    </row>
    <row r="23" spans="2:5" ht="85.2" customHeight="1" x14ac:dyDescent="0.3"/>
  </sheetData>
  <mergeCells count="4">
    <mergeCell ref="B6:E6"/>
    <mergeCell ref="C4:E4"/>
    <mergeCell ref="B2:E2"/>
    <mergeCell ref="C22:E2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Material 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Mehedi Hasan Sani</dc:creator>
  <cp:lastModifiedBy>Asus</cp:lastModifiedBy>
  <dcterms:created xsi:type="dcterms:W3CDTF">2015-06-05T18:17:20Z</dcterms:created>
  <dcterms:modified xsi:type="dcterms:W3CDTF">2022-10-17T09:33:25Z</dcterms:modified>
</cp:coreProperties>
</file>