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D73BE6F9-736B-4563-8097-F442A08724E1}" xr6:coauthVersionLast="47" xr6:coauthVersionMax="47" xr10:uidLastSave="{00000000-0000-0000-0000-000000000000}"/>
  <bookViews>
    <workbookView xWindow="-120" yWindow="-120" windowWidth="20730" windowHeight="11160" xr2:uid="{7BCA76BD-E7C1-4118-9ECF-3D4F6BE72B49}"/>
  </bookViews>
  <sheets>
    <sheet name="Dataset 1" sheetId="3" r:id="rId1"/>
    <sheet name="Uniform" sheetId="4" r:id="rId2"/>
    <sheet name="Dataset 2" sheetId="1" r:id="rId3"/>
    <sheet name="Normal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5" i="2"/>
  <c r="H5" i="2"/>
  <c r="H15" i="2" s="1"/>
  <c r="C20" i="4"/>
  <c r="C7" i="4"/>
  <c r="C10" i="4" s="1"/>
  <c r="H4" i="2"/>
  <c r="H11" i="2" s="1"/>
  <c r="H8" i="2" l="1"/>
  <c r="C15" i="4"/>
</calcChain>
</file>

<file path=xl/sharedStrings.xml><?xml version="1.0" encoding="utf-8"?>
<sst xmlns="http://schemas.openxmlformats.org/spreadsheetml/2006/main" count="75" uniqueCount="42">
  <si>
    <t>ID</t>
  </si>
  <si>
    <t>Name</t>
  </si>
  <si>
    <t>John</t>
  </si>
  <si>
    <t>Frank</t>
  </si>
  <si>
    <t>William</t>
  </si>
  <si>
    <t>Adam</t>
  </si>
  <si>
    <t>Rose</t>
  </si>
  <si>
    <t>Anna</t>
  </si>
  <si>
    <t>Robert</t>
  </si>
  <si>
    <t>Henry</t>
  </si>
  <si>
    <t>Elizabeth</t>
  </si>
  <si>
    <t>Arthur</t>
  </si>
  <si>
    <t>Scores in Class Test</t>
  </si>
  <si>
    <t>Score</t>
  </si>
  <si>
    <t>Normal Probability Distribution</t>
  </si>
  <si>
    <t>Mean</t>
  </si>
  <si>
    <t>Jack</t>
  </si>
  <si>
    <t>Arrival Time of Bus</t>
  </si>
  <si>
    <t>Description</t>
  </si>
  <si>
    <t>Time (minute)</t>
  </si>
  <si>
    <t>Minimum Value</t>
  </si>
  <si>
    <t>Maximum Value</t>
  </si>
  <si>
    <t>Uniform Probability Distribution</t>
  </si>
  <si>
    <t>Difference = width</t>
  </si>
  <si>
    <t>Probability Density Function of Arrival Time</t>
  </si>
  <si>
    <t>Minimum Value (a)</t>
  </si>
  <si>
    <t>Maximum Value (b)</t>
  </si>
  <si>
    <t>height = f(x) = 1/(b-a)</t>
  </si>
  <si>
    <t>Possibility of Bus Coming in Less than 5 Mintues</t>
  </si>
  <si>
    <t>x1</t>
  </si>
  <si>
    <t>x2</t>
  </si>
  <si>
    <t>P(x&lt;5)=area=height*width=1/(b-a)*(x2-x1)</t>
  </si>
  <si>
    <t>Possibility of Bus Coming in between 8 to 15 Mintues</t>
  </si>
  <si>
    <t>P(8&lt;x&lt;15)=area=height*width=1/(b-a)*(x2-x1)</t>
  </si>
  <si>
    <t>Standard Deviation</t>
  </si>
  <si>
    <t>Score &lt;</t>
  </si>
  <si>
    <t>Probability</t>
  </si>
  <si>
    <t>Score &gt;</t>
  </si>
  <si>
    <t>Normal Dist.</t>
  </si>
  <si>
    <t>Possibility of Bus Coming in Less than 3 Mintues</t>
  </si>
  <si>
    <t>Do It Yourself</t>
  </si>
  <si>
    <t>Possibility of Bus Coming in between 7 to 12 Mintues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</si>
</sst>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4A5D-6030-42E2-A61C-F1145CF146FF}">
  <dimension ref="B2:C6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21.7109375" style="1" bestFit="1" customWidth="1"/>
    <col min="3" max="3" width="16" style="1" customWidth="1"/>
    <col min="4" max="4" width="4.28515625" style="1" customWidth="1"/>
    <col min="5" max="16384" width="9.140625" style="1"/>
  </cols>
  <sheetData>
    <row r="2" spans="2:3" ht="20.100000000000001" customHeight="1" thickBot="1" x14ac:dyDescent="0.3">
      <c r="B2" s="8" t="s">
        <v>17</v>
      </c>
      <c r="C2" s="8"/>
    </row>
    <row r="3" spans="2:3" ht="20.100000000000001" customHeight="1" thickTop="1" x14ac:dyDescent="0.25"/>
    <row r="4" spans="2:3" ht="20.100000000000001" customHeight="1" x14ac:dyDescent="0.25">
      <c r="B4" s="2" t="s">
        <v>18</v>
      </c>
      <c r="C4" s="2" t="s">
        <v>19</v>
      </c>
    </row>
    <row r="5" spans="2:3" ht="20.100000000000001" customHeight="1" x14ac:dyDescent="0.25">
      <c r="B5" s="3" t="s">
        <v>20</v>
      </c>
      <c r="C5" s="3">
        <v>0</v>
      </c>
    </row>
    <row r="6" spans="2:3" ht="20.100000000000001" customHeight="1" x14ac:dyDescent="0.25">
      <c r="B6" s="3" t="s">
        <v>21</v>
      </c>
      <c r="C6" s="3">
        <v>20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B444-0E1D-48B6-A164-D009AF48938E}">
  <dimension ref="B2:G2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50.85546875" style="1" customWidth="1"/>
    <col min="3" max="3" width="15.85546875" style="1" customWidth="1"/>
    <col min="4" max="5" width="4.28515625" style="1" customWidth="1"/>
    <col min="6" max="6" width="45.85546875" style="1" bestFit="1" customWidth="1"/>
    <col min="7" max="7" width="9.140625" style="1"/>
    <col min="8" max="8" width="4.28515625" style="1" customWidth="1"/>
    <col min="9" max="16384" width="9.140625" style="1"/>
  </cols>
  <sheetData>
    <row r="2" spans="2:7" ht="20.100000000000001" customHeight="1" thickBot="1" x14ac:dyDescent="0.3">
      <c r="B2" s="8" t="s">
        <v>22</v>
      </c>
      <c r="C2" s="8"/>
      <c r="F2" s="11" t="s">
        <v>40</v>
      </c>
      <c r="G2" s="11"/>
    </row>
    <row r="3" spans="2:7" ht="20.100000000000001" customHeight="1" thickTop="1" x14ac:dyDescent="0.25"/>
    <row r="4" spans="2:7" ht="20.100000000000001" customHeight="1" x14ac:dyDescent="0.25">
      <c r="B4" s="2" t="s">
        <v>18</v>
      </c>
      <c r="C4" s="2" t="s">
        <v>19</v>
      </c>
      <c r="F4" s="9" t="s">
        <v>39</v>
      </c>
      <c r="G4" s="9"/>
    </row>
    <row r="5" spans="2:7" ht="20.100000000000001" customHeight="1" x14ac:dyDescent="0.25">
      <c r="B5" s="3" t="s">
        <v>25</v>
      </c>
      <c r="C5" s="3">
        <v>0</v>
      </c>
      <c r="F5" s="3" t="s">
        <v>29</v>
      </c>
      <c r="G5" s="3">
        <v>0</v>
      </c>
    </row>
    <row r="6" spans="2:7" ht="20.100000000000001" customHeight="1" x14ac:dyDescent="0.25">
      <c r="B6" s="3" t="s">
        <v>26</v>
      </c>
      <c r="C6" s="3">
        <v>20</v>
      </c>
      <c r="F6" s="3" t="s">
        <v>30</v>
      </c>
      <c r="G6" s="3">
        <v>3</v>
      </c>
    </row>
    <row r="7" spans="2:7" ht="20.100000000000001" customHeight="1" x14ac:dyDescent="0.25">
      <c r="B7" s="3" t="s">
        <v>23</v>
      </c>
      <c r="C7" s="3">
        <f>C6-C5</f>
        <v>20</v>
      </c>
      <c r="F7" s="6"/>
      <c r="G7" s="3"/>
    </row>
    <row r="9" spans="2:7" ht="20.100000000000001" customHeight="1" x14ac:dyDescent="0.25">
      <c r="B9" s="9" t="s">
        <v>24</v>
      </c>
      <c r="C9" s="9"/>
      <c r="F9" s="9" t="s">
        <v>41</v>
      </c>
      <c r="G9" s="9"/>
    </row>
    <row r="10" spans="2:7" ht="20.100000000000001" customHeight="1" x14ac:dyDescent="0.25">
      <c r="B10" s="3" t="s">
        <v>27</v>
      </c>
      <c r="C10" s="3">
        <f>1/C7</f>
        <v>0.05</v>
      </c>
      <c r="F10" s="3" t="s">
        <v>29</v>
      </c>
      <c r="G10" s="3">
        <v>7</v>
      </c>
    </row>
    <row r="11" spans="2:7" ht="20.100000000000001" customHeight="1" x14ac:dyDescent="0.25">
      <c r="F11" s="3" t="s">
        <v>30</v>
      </c>
      <c r="G11" s="3">
        <v>12</v>
      </c>
    </row>
    <row r="12" spans="2:7" ht="20.100000000000001" customHeight="1" x14ac:dyDescent="0.25">
      <c r="B12" s="9" t="s">
        <v>28</v>
      </c>
      <c r="C12" s="9"/>
      <c r="F12" s="6"/>
      <c r="G12" s="3"/>
    </row>
    <row r="13" spans="2:7" ht="20.100000000000001" customHeight="1" x14ac:dyDescent="0.25">
      <c r="B13" s="3" t="s">
        <v>29</v>
      </c>
      <c r="C13" s="3">
        <v>0</v>
      </c>
    </row>
    <row r="14" spans="2:7" ht="20.100000000000001" customHeight="1" x14ac:dyDescent="0.25">
      <c r="B14" s="3" t="s">
        <v>30</v>
      </c>
      <c r="C14" s="3">
        <v>5</v>
      </c>
    </row>
    <row r="15" spans="2:7" ht="20.100000000000001" customHeight="1" x14ac:dyDescent="0.25">
      <c r="B15" s="6" t="s">
        <v>31</v>
      </c>
      <c r="C15" s="3">
        <f>(C14-C13)*C10</f>
        <v>0.25</v>
      </c>
    </row>
    <row r="16" spans="2:7" ht="20.100000000000001" customHeight="1" x14ac:dyDescent="0.25">
      <c r="B16" s="5"/>
    </row>
    <row r="17" spans="2:3" ht="20.100000000000001" customHeight="1" x14ac:dyDescent="0.25">
      <c r="B17" s="9" t="s">
        <v>32</v>
      </c>
      <c r="C17" s="9"/>
    </row>
    <row r="18" spans="2:3" ht="20.100000000000001" customHeight="1" x14ac:dyDescent="0.25">
      <c r="B18" s="3" t="s">
        <v>29</v>
      </c>
      <c r="C18" s="3">
        <v>8</v>
      </c>
    </row>
    <row r="19" spans="2:3" ht="20.100000000000001" customHeight="1" x14ac:dyDescent="0.25">
      <c r="B19" s="3" t="s">
        <v>30</v>
      </c>
      <c r="C19" s="3">
        <v>15</v>
      </c>
    </row>
    <row r="20" spans="2:3" ht="20.100000000000001" customHeight="1" x14ac:dyDescent="0.25">
      <c r="B20" s="6" t="s">
        <v>33</v>
      </c>
      <c r="C20" s="3">
        <f>(C19-C18)*C10</f>
        <v>0.35000000000000003</v>
      </c>
    </row>
  </sheetData>
  <mergeCells count="7">
    <mergeCell ref="B2:C2"/>
    <mergeCell ref="B9:C9"/>
    <mergeCell ref="B12:C12"/>
    <mergeCell ref="B17:C17"/>
    <mergeCell ref="F4:G4"/>
    <mergeCell ref="F2:G2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D5E0F-F519-4B12-88C5-7F7E42850350}">
  <dimension ref="B2:D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3.140625" style="1" customWidth="1"/>
    <col min="3" max="3" width="17.140625" style="1" customWidth="1"/>
    <col min="4" max="4" width="13.85546875" style="1" customWidth="1"/>
    <col min="5" max="5" width="4.28515625" style="1" customWidth="1"/>
    <col min="6" max="16384" width="9.140625" style="1"/>
  </cols>
  <sheetData>
    <row r="2" spans="2:4" ht="20.100000000000001" customHeight="1" thickBot="1" x14ac:dyDescent="0.3">
      <c r="B2" s="8" t="s">
        <v>12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13</v>
      </c>
    </row>
    <row r="5" spans="2:4" ht="20.100000000000001" customHeight="1" x14ac:dyDescent="0.25">
      <c r="B5" s="3">
        <v>1</v>
      </c>
      <c r="C5" s="3" t="s">
        <v>2</v>
      </c>
      <c r="D5" s="3">
        <v>65</v>
      </c>
    </row>
    <row r="6" spans="2:4" ht="20.100000000000001" customHeight="1" x14ac:dyDescent="0.25">
      <c r="B6" s="3">
        <v>2</v>
      </c>
      <c r="C6" s="3" t="s">
        <v>3</v>
      </c>
      <c r="D6" s="3">
        <v>77</v>
      </c>
    </row>
    <row r="7" spans="2:4" ht="20.100000000000001" customHeight="1" x14ac:dyDescent="0.25">
      <c r="B7" s="3">
        <v>3</v>
      </c>
      <c r="C7" s="3" t="s">
        <v>4</v>
      </c>
      <c r="D7" s="3">
        <v>56</v>
      </c>
    </row>
    <row r="8" spans="2:4" ht="20.100000000000001" customHeight="1" x14ac:dyDescent="0.25">
      <c r="B8" s="3">
        <v>4</v>
      </c>
      <c r="C8" s="3" t="s">
        <v>5</v>
      </c>
      <c r="D8" s="3">
        <v>80</v>
      </c>
    </row>
    <row r="9" spans="2:4" ht="20.100000000000001" customHeight="1" x14ac:dyDescent="0.25">
      <c r="B9" s="3">
        <v>5</v>
      </c>
      <c r="C9" s="3" t="s">
        <v>6</v>
      </c>
      <c r="D9" s="3">
        <v>89</v>
      </c>
    </row>
    <row r="10" spans="2:4" ht="20.100000000000001" customHeight="1" x14ac:dyDescent="0.25">
      <c r="B10" s="3">
        <v>6</v>
      </c>
      <c r="C10" s="3" t="s">
        <v>7</v>
      </c>
      <c r="D10" s="3">
        <v>92</v>
      </c>
    </row>
    <row r="11" spans="2:4" ht="20.100000000000001" customHeight="1" x14ac:dyDescent="0.25">
      <c r="B11" s="3">
        <v>7</v>
      </c>
      <c r="C11" s="3" t="s">
        <v>8</v>
      </c>
      <c r="D11" s="3">
        <v>87</v>
      </c>
    </row>
    <row r="12" spans="2:4" ht="20.100000000000001" customHeight="1" x14ac:dyDescent="0.25">
      <c r="B12" s="3">
        <v>8</v>
      </c>
      <c r="C12" s="3" t="s">
        <v>9</v>
      </c>
      <c r="D12" s="3">
        <v>68</v>
      </c>
    </row>
    <row r="13" spans="2:4" ht="20.100000000000001" customHeight="1" x14ac:dyDescent="0.25">
      <c r="B13" s="3">
        <v>9</v>
      </c>
      <c r="C13" s="3" t="s">
        <v>10</v>
      </c>
      <c r="D13" s="3">
        <v>85</v>
      </c>
    </row>
    <row r="14" spans="2:4" ht="20.100000000000001" customHeight="1" x14ac:dyDescent="0.25">
      <c r="B14" s="3">
        <v>10</v>
      </c>
      <c r="C14" s="3" t="s">
        <v>11</v>
      </c>
      <c r="D14" s="3">
        <v>72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E2CB-EBA8-4EB4-882B-ED179003CDA7}">
  <dimension ref="B2:L15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8.7109375" style="1" customWidth="1"/>
    <col min="3" max="3" width="12" style="1" customWidth="1"/>
    <col min="4" max="4" width="11.140625" style="1" customWidth="1"/>
    <col min="5" max="5" width="14.140625" style="1" customWidth="1"/>
    <col min="6" max="6" width="2.7109375" style="1" customWidth="1"/>
    <col min="7" max="7" width="21.42578125" style="1" customWidth="1"/>
    <col min="8" max="8" width="10.140625" style="1" customWidth="1"/>
    <col min="9" max="10" width="4.28515625" style="1" customWidth="1"/>
    <col min="11" max="11" width="18.5703125" style="1" customWidth="1"/>
    <col min="12" max="12" width="11.5703125" style="1" customWidth="1"/>
    <col min="13" max="13" width="4.28515625" style="1" customWidth="1"/>
    <col min="14" max="16384" width="9.140625" style="1"/>
  </cols>
  <sheetData>
    <row r="2" spans="2:12" ht="20.100000000000001" customHeight="1" thickBot="1" x14ac:dyDescent="0.3">
      <c r="B2" s="8" t="s">
        <v>14</v>
      </c>
      <c r="C2" s="8"/>
      <c r="D2" s="8"/>
      <c r="E2" s="8"/>
      <c r="F2" s="8"/>
      <c r="G2" s="8"/>
      <c r="H2" s="8"/>
      <c r="K2" s="12" t="s">
        <v>40</v>
      </c>
      <c r="L2" s="12"/>
    </row>
    <row r="3" spans="2:12" ht="20.100000000000001" customHeight="1" thickTop="1" x14ac:dyDescent="0.25"/>
    <row r="4" spans="2:12" ht="20.100000000000001" customHeight="1" x14ac:dyDescent="0.25">
      <c r="B4" s="7" t="s">
        <v>0</v>
      </c>
      <c r="C4" s="7" t="s">
        <v>1</v>
      </c>
      <c r="D4" s="7" t="s">
        <v>13</v>
      </c>
      <c r="E4" s="7" t="s">
        <v>38</v>
      </c>
      <c r="G4" s="4" t="s">
        <v>15</v>
      </c>
      <c r="H4" s="3">
        <f>AVERAGE(D5:D15)</f>
        <v>78.818181818181813</v>
      </c>
      <c r="K4" s="4" t="s">
        <v>35</v>
      </c>
      <c r="L4" s="3">
        <v>60</v>
      </c>
    </row>
    <row r="5" spans="2:12" ht="20.100000000000001" customHeight="1" x14ac:dyDescent="0.25">
      <c r="B5" s="3">
        <v>1</v>
      </c>
      <c r="C5" s="3" t="s">
        <v>2</v>
      </c>
      <c r="D5" s="3">
        <v>65</v>
      </c>
      <c r="E5" s="10">
        <f>_xlfn.NORM.DIST(D5,$H$4,$H$5,FALSE)</f>
        <v>1.7083053884306129E-2</v>
      </c>
      <c r="G5" s="4" t="s">
        <v>34</v>
      </c>
      <c r="H5" s="3">
        <f>_xlfn.STDEV.P(D5:D15)</f>
        <v>11.899718727143259</v>
      </c>
      <c r="K5" s="4" t="s">
        <v>36</v>
      </c>
      <c r="L5" s="3"/>
    </row>
    <row r="6" spans="2:12" ht="20.100000000000001" customHeight="1" x14ac:dyDescent="0.25">
      <c r="B6" s="3">
        <v>2</v>
      </c>
      <c r="C6" s="3" t="s">
        <v>3</v>
      </c>
      <c r="D6" s="3">
        <v>77</v>
      </c>
      <c r="E6" s="10">
        <f t="shared" ref="E6:E15" si="0">_xlfn.NORM.DIST(D6,$H$4,$H$5,FALSE)</f>
        <v>3.3136297565936501E-2</v>
      </c>
    </row>
    <row r="7" spans="2:12" ht="20.100000000000001" customHeight="1" x14ac:dyDescent="0.25">
      <c r="B7" s="3">
        <v>3</v>
      </c>
      <c r="C7" s="3" t="s">
        <v>4</v>
      </c>
      <c r="D7" s="3">
        <v>56</v>
      </c>
      <c r="E7" s="10">
        <f t="shared" si="0"/>
        <v>5.3325147360779911E-3</v>
      </c>
      <c r="G7" s="4" t="s">
        <v>35</v>
      </c>
      <c r="H7" s="3">
        <v>80</v>
      </c>
      <c r="K7" s="4" t="s">
        <v>37</v>
      </c>
      <c r="L7" s="3">
        <v>65</v>
      </c>
    </row>
    <row r="8" spans="2:12" ht="20.100000000000001" customHeight="1" x14ac:dyDescent="0.25">
      <c r="B8" s="3">
        <v>4</v>
      </c>
      <c r="C8" s="3" t="s">
        <v>5</v>
      </c>
      <c r="D8" s="3">
        <v>80</v>
      </c>
      <c r="E8" s="10">
        <f t="shared" si="0"/>
        <v>3.3360423344556328E-2</v>
      </c>
      <c r="G8" s="4" t="s">
        <v>36</v>
      </c>
      <c r="H8" s="3">
        <f>_xlfn.NORM.DIST(H7,H4,H5,TRUE)</f>
        <v>0.5395558359732191</v>
      </c>
      <c r="K8" s="4" t="s">
        <v>36</v>
      </c>
      <c r="L8" s="3"/>
    </row>
    <row r="9" spans="2:12" ht="20.100000000000001" customHeight="1" x14ac:dyDescent="0.25">
      <c r="B9" s="3">
        <v>5</v>
      </c>
      <c r="C9" s="3" t="s">
        <v>6</v>
      </c>
      <c r="D9" s="3">
        <v>89</v>
      </c>
      <c r="E9" s="10">
        <f t="shared" si="0"/>
        <v>2.3248629564168372E-2</v>
      </c>
    </row>
    <row r="10" spans="2:12" ht="20.100000000000001" customHeight="1" x14ac:dyDescent="0.25">
      <c r="B10" s="3">
        <v>6</v>
      </c>
      <c r="C10" s="3" t="s">
        <v>7</v>
      </c>
      <c r="D10" s="3">
        <v>92</v>
      </c>
      <c r="E10" s="10">
        <f t="shared" si="0"/>
        <v>1.8151547463891349E-2</v>
      </c>
      <c r="G10" s="4" t="s">
        <v>37</v>
      </c>
      <c r="H10" s="3">
        <v>80</v>
      </c>
      <c r="K10" s="4" t="s">
        <v>37</v>
      </c>
      <c r="L10" s="3">
        <v>70</v>
      </c>
    </row>
    <row r="11" spans="2:12" ht="20.100000000000001" customHeight="1" x14ac:dyDescent="0.25">
      <c r="B11" s="3">
        <v>7</v>
      </c>
      <c r="C11" s="3" t="s">
        <v>8</v>
      </c>
      <c r="D11" s="3">
        <v>87</v>
      </c>
      <c r="E11" s="10">
        <f t="shared" si="0"/>
        <v>2.6467825326752001E-2</v>
      </c>
      <c r="G11" s="4" t="s">
        <v>36</v>
      </c>
      <c r="H11" s="3">
        <f>1-_xlfn.NORM.DIST(H10,H4,H5,TRUE)</f>
        <v>0.4604441640267809</v>
      </c>
      <c r="K11" s="4" t="s">
        <v>35</v>
      </c>
      <c r="L11" s="3">
        <v>90</v>
      </c>
    </row>
    <row r="12" spans="2:12" ht="20.100000000000001" customHeight="1" x14ac:dyDescent="0.25">
      <c r="B12" s="3">
        <v>8</v>
      </c>
      <c r="C12" s="3" t="s">
        <v>9</v>
      </c>
      <c r="D12" s="3">
        <v>68</v>
      </c>
      <c r="E12" s="10">
        <f t="shared" si="0"/>
        <v>2.2177079640980476E-2</v>
      </c>
      <c r="K12" s="4" t="s">
        <v>36</v>
      </c>
      <c r="L12" s="3"/>
    </row>
    <row r="13" spans="2:12" ht="20.100000000000001" customHeight="1" x14ac:dyDescent="0.25">
      <c r="B13" s="3">
        <v>9</v>
      </c>
      <c r="C13" s="3" t="s">
        <v>10</v>
      </c>
      <c r="D13" s="3">
        <v>85</v>
      </c>
      <c r="E13" s="10">
        <f t="shared" si="0"/>
        <v>2.9293498538451666E-2</v>
      </c>
      <c r="G13" s="4" t="s">
        <v>37</v>
      </c>
      <c r="H13" s="3">
        <v>75</v>
      </c>
    </row>
    <row r="14" spans="2:12" ht="20.100000000000001" customHeight="1" x14ac:dyDescent="0.25">
      <c r="B14" s="3">
        <v>10</v>
      </c>
      <c r="C14" s="3" t="s">
        <v>11</v>
      </c>
      <c r="D14" s="3">
        <v>72</v>
      </c>
      <c r="E14" s="10">
        <f t="shared" si="0"/>
        <v>2.8450185275489585E-2</v>
      </c>
      <c r="G14" s="4" t="s">
        <v>35</v>
      </c>
      <c r="H14" s="3">
        <v>85</v>
      </c>
    </row>
    <row r="15" spans="2:12" ht="20.100000000000001" customHeight="1" x14ac:dyDescent="0.25">
      <c r="B15" s="3">
        <v>11</v>
      </c>
      <c r="C15" s="3" t="s">
        <v>16</v>
      </c>
      <c r="D15" s="3">
        <v>96</v>
      </c>
      <c r="E15" s="10">
        <f t="shared" si="0"/>
        <v>1.1821275404816544E-2</v>
      </c>
      <c r="G15" s="4" t="s">
        <v>36</v>
      </c>
      <c r="H15" s="3">
        <f>_xlfn.NORM.DIST(H14,H4,H5,TRUE)-_xlfn.NORM.DIST(H13,H4,H5,TRUE)</f>
        <v>0.32413440146846528</v>
      </c>
    </row>
  </sheetData>
  <mergeCells count="2">
    <mergeCell ref="B2:H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</vt:lpstr>
      <vt:lpstr>Uniform</vt:lpstr>
      <vt:lpstr>Dataset 2</vt:lpstr>
      <vt:lpstr>Normal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2022-10-16T10:46:51Z</dcterms:created>
  <dcterms:modified xsi:type="dcterms:W3CDTF">2022-10-17T06:04:27Z</dcterms:modified>
</cp:coreProperties>
</file>