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114_Concatenate Keep Number Format\"/>
    </mc:Choice>
  </mc:AlternateContent>
  <xr:revisionPtr revIDLastSave="0" documentId="13_ncr:1_{90A99F38-8B17-46FF-80A3-DBD70158DB6F}" xr6:coauthVersionLast="47" xr6:coauthVersionMax="47" xr10:uidLastSave="{00000000-0000-0000-0000-000000000000}"/>
  <bookViews>
    <workbookView xWindow="-108" yWindow="-108" windowWidth="23256" windowHeight="12456" xr2:uid="{81AE56FB-B973-4DAB-A170-F72DC4E7A38A}"/>
  </bookViews>
  <sheets>
    <sheet name="Dataset" sheetId="1" r:id="rId1"/>
    <sheet name="Format Cell" sheetId="2" r:id="rId2"/>
    <sheet name="Ampersand" sheetId="4" r:id="rId3"/>
    <sheet name="TEXTJOIN" sheetId="5" r:id="rId4"/>
    <sheet name="CONCA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" l="1"/>
  <c r="E6" i="6" s="1"/>
  <c r="D7" i="6"/>
  <c r="E7" i="6"/>
  <c r="D8" i="6"/>
  <c r="E8" i="6"/>
  <c r="D9" i="6"/>
  <c r="E9" i="6"/>
  <c r="D10" i="6"/>
  <c r="E10" i="6" s="1"/>
  <c r="D11" i="6"/>
  <c r="E11" i="6"/>
  <c r="D12" i="6"/>
  <c r="E12" i="6"/>
  <c r="D13" i="6"/>
  <c r="E13" i="6"/>
  <c r="D14" i="6"/>
  <c r="E14" i="6" s="1"/>
  <c r="E5" i="6"/>
  <c r="D6" i="5"/>
  <c r="E6" i="5" s="1"/>
  <c r="D7" i="5"/>
  <c r="E7" i="5" s="1"/>
  <c r="D8" i="5"/>
  <c r="E8" i="5"/>
  <c r="D9" i="5"/>
  <c r="E9" i="5" s="1"/>
  <c r="D10" i="5"/>
  <c r="E10" i="5" s="1"/>
  <c r="D11" i="5"/>
  <c r="E11" i="5" s="1"/>
  <c r="D12" i="5"/>
  <c r="E12" i="5" s="1"/>
  <c r="D13" i="5"/>
  <c r="E13" i="5" s="1"/>
  <c r="D14" i="5"/>
  <c r="E14" i="5" s="1"/>
  <c r="E5" i="5"/>
  <c r="D6" i="4"/>
  <c r="E6" i="4" s="1"/>
  <c r="D7" i="4"/>
  <c r="E7" i="4" s="1"/>
  <c r="D8" i="4"/>
  <c r="E8" i="4" s="1"/>
  <c r="D9" i="4"/>
  <c r="E9" i="4"/>
  <c r="D10" i="4"/>
  <c r="E10" i="4" s="1"/>
  <c r="D11" i="4"/>
  <c r="E11" i="4" s="1"/>
  <c r="D12" i="4"/>
  <c r="E12" i="4" s="1"/>
  <c r="D13" i="4"/>
  <c r="E13" i="4" s="1"/>
  <c r="D14" i="4"/>
  <c r="E14" i="4" s="1"/>
  <c r="E5" i="4"/>
  <c r="D6" i="2"/>
  <c r="E6" i="2"/>
  <c r="D7" i="2"/>
  <c r="E7" i="2" s="1"/>
  <c r="D8" i="2"/>
  <c r="E8" i="2"/>
  <c r="D9" i="2"/>
  <c r="E9" i="2"/>
  <c r="D10" i="2"/>
  <c r="E10" i="2"/>
  <c r="D11" i="2"/>
  <c r="E11" i="2" s="1"/>
  <c r="D12" i="2"/>
  <c r="E12" i="2"/>
  <c r="D13" i="2"/>
  <c r="E13" i="2"/>
  <c r="D14" i="2"/>
  <c r="E14" i="2"/>
  <c r="E5" i="2"/>
  <c r="D5" i="2"/>
  <c r="D5" i="6"/>
  <c r="D5" i="5"/>
  <c r="D5" i="4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<sst xmlns="http://schemas.openxmlformats.org/spreadsheetml/2006/main" count="134" uniqueCount="21">
  <si>
    <t>Name</t>
  </si>
  <si>
    <t>Harry</t>
  </si>
  <si>
    <t>Ron</t>
  </si>
  <si>
    <t>Harmonie</t>
  </si>
  <si>
    <t>Malfoy</t>
  </si>
  <si>
    <t>Longbottom</t>
  </si>
  <si>
    <t>Snap</t>
  </si>
  <si>
    <t>Reddle</t>
  </si>
  <si>
    <t>Sonny</t>
  </si>
  <si>
    <t>Michal</t>
  </si>
  <si>
    <t>Jerry</t>
  </si>
  <si>
    <t>Concatenate &amp; Keeping Number Format</t>
  </si>
  <si>
    <t>Points</t>
  </si>
  <si>
    <t>Incorrect Concatenation</t>
  </si>
  <si>
    <t>Corrected Format</t>
  </si>
  <si>
    <t>Using the Ampersand Symbol to Keep Number Format</t>
  </si>
  <si>
    <t>Applying Format Cell Option and Keep Number Format</t>
  </si>
  <si>
    <t>Utilizing TEXTJOIN Function</t>
  </si>
  <si>
    <t>Applying CONCAT Function</t>
  </si>
  <si>
    <t>Correct Concatenation</t>
  </si>
  <si>
    <t>&gt;&gt;&gt; For Practice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</si>
</sst>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FFFFFF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3"/>
      <color rgb="FFFFFFFF"/>
      <name val="Calibri"/>
      <family val="2"/>
      <scheme val="minor"/>
    </font>
    <font>
      <b/>
      <i/>
      <sz val="13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theme="4"/>
      </patternFill>
    </fill>
    <fill>
      <patternFill patternType="solid">
        <fgColor theme="4" tint="-0.249977111117893"/>
        <bgColor theme="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3" borderId="2" xfId="2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4D62-2240-4BAD-AC8B-DBF646FA45D6}">
  <dimension ref="B2:E14"/>
  <sheetViews>
    <sheetView showGridLines="0" tabSelected="1" workbookViewId="0"/>
  </sheetViews>
  <sheetFormatPr defaultRowHeight="19.95" customHeight="1" x14ac:dyDescent="0.3"/>
  <cols>
    <col min="1" max="1" width="3.77734375" style="1" customWidth="1"/>
    <col min="2" max="2" width="13.6640625" style="1" customWidth="1"/>
    <col min="3" max="3" width="13.88671875" style="1" customWidth="1"/>
    <col min="4" max="4" width="19" style="1" customWidth="1"/>
    <col min="5" max="16384" width="8.88671875" style="1"/>
  </cols>
  <sheetData>
    <row r="2" spans="2:5" ht="19.95" customHeight="1" x14ac:dyDescent="0.3">
      <c r="B2" s="11" t="s">
        <v>11</v>
      </c>
      <c r="C2" s="12"/>
      <c r="D2" s="12"/>
    </row>
    <row r="4" spans="2:5" s="6" customFormat="1" ht="31.2" x14ac:dyDescent="0.3">
      <c r="B4" s="5" t="s">
        <v>0</v>
      </c>
      <c r="C4" s="5" t="s">
        <v>12</v>
      </c>
      <c r="D4" s="7" t="s">
        <v>13</v>
      </c>
    </row>
    <row r="5" spans="2:5" ht="19.95" customHeight="1" x14ac:dyDescent="0.3">
      <c r="B5" s="2" t="s">
        <v>1</v>
      </c>
      <c r="C5" s="9">
        <v>89.001999999999995</v>
      </c>
      <c r="D5" s="3" t="str">
        <f>CONCATENATE(B5," ",C5)</f>
        <v>Harry 89.002</v>
      </c>
      <c r="E5" s="4"/>
    </row>
    <row r="6" spans="2:5" ht="19.95" customHeight="1" x14ac:dyDescent="0.3">
      <c r="B6" s="2" t="s">
        <v>2</v>
      </c>
      <c r="C6" s="9">
        <v>92.501000000000005</v>
      </c>
      <c r="D6" s="3" t="str">
        <f t="shared" ref="D6:D14" si="0">CONCATENATE(B6," ",C6)</f>
        <v>Ron 92.501</v>
      </c>
      <c r="E6" s="4"/>
    </row>
    <row r="7" spans="2:5" ht="19.95" customHeight="1" x14ac:dyDescent="0.3">
      <c r="B7" s="2" t="s">
        <v>3</v>
      </c>
      <c r="C7" s="9">
        <v>84.052999999999997</v>
      </c>
      <c r="D7" s="3" t="str">
        <f t="shared" si="0"/>
        <v>Harmonie 84.053</v>
      </c>
      <c r="E7" s="4"/>
    </row>
    <row r="8" spans="2:5" ht="19.95" customHeight="1" x14ac:dyDescent="0.3">
      <c r="B8" s="2" t="s">
        <v>4</v>
      </c>
      <c r="C8" s="9">
        <v>87.673000000000002</v>
      </c>
      <c r="D8" s="3" t="str">
        <f t="shared" si="0"/>
        <v>Malfoy 87.673</v>
      </c>
      <c r="E8" s="4"/>
    </row>
    <row r="9" spans="2:5" ht="19.95" customHeight="1" x14ac:dyDescent="0.3">
      <c r="B9" s="2" t="s">
        <v>5</v>
      </c>
      <c r="C9" s="9">
        <v>89.602999999999994</v>
      </c>
      <c r="D9" s="3" t="str">
        <f t="shared" si="0"/>
        <v>Longbottom 89.603</v>
      </c>
      <c r="E9" s="4"/>
    </row>
    <row r="10" spans="2:5" ht="19.95" customHeight="1" x14ac:dyDescent="0.3">
      <c r="B10" s="2" t="s">
        <v>6</v>
      </c>
      <c r="C10" s="9">
        <v>93.361999999999995</v>
      </c>
      <c r="D10" s="3" t="str">
        <f t="shared" si="0"/>
        <v>Snap 93.362</v>
      </c>
      <c r="E10" s="4"/>
    </row>
    <row r="11" spans="2:5" ht="19.95" customHeight="1" x14ac:dyDescent="0.3">
      <c r="B11" s="2" t="s">
        <v>7</v>
      </c>
      <c r="C11" s="9">
        <v>75.328000000000003</v>
      </c>
      <c r="D11" s="3" t="str">
        <f t="shared" si="0"/>
        <v>Reddle 75.328</v>
      </c>
      <c r="E11" s="4"/>
    </row>
    <row r="12" spans="2:5" ht="19.95" customHeight="1" x14ac:dyDescent="0.3">
      <c r="B12" s="2" t="s">
        <v>8</v>
      </c>
      <c r="C12" s="9">
        <v>76.971000000000004</v>
      </c>
      <c r="D12" s="3" t="str">
        <f t="shared" si="0"/>
        <v>Sonny 76.971</v>
      </c>
      <c r="E12" s="4"/>
    </row>
    <row r="13" spans="2:5" ht="19.95" customHeight="1" x14ac:dyDescent="0.3">
      <c r="B13" s="2" t="s">
        <v>9</v>
      </c>
      <c r="C13" s="9">
        <v>97.968999999999994</v>
      </c>
      <c r="D13" s="3" t="str">
        <f t="shared" si="0"/>
        <v>Michal 97.969</v>
      </c>
      <c r="E13" s="4"/>
    </row>
    <row r="14" spans="2:5" ht="19.95" customHeight="1" x14ac:dyDescent="0.3">
      <c r="B14" s="2" t="s">
        <v>10</v>
      </c>
      <c r="C14" s="9">
        <v>81.483000000000004</v>
      </c>
      <c r="D14" s="3" t="str">
        <f t="shared" si="0"/>
        <v>Jerry 81.483</v>
      </c>
      <c r="E14" s="4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FDF36-E63E-48B8-808C-620541B85EA4}">
  <dimension ref="B2:N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3" style="1" customWidth="1"/>
    <col min="3" max="3" width="14.6640625" style="1" customWidth="1"/>
    <col min="4" max="4" width="14.44140625" style="1" customWidth="1"/>
    <col min="5" max="5" width="19.88671875" style="1" customWidth="1"/>
    <col min="6" max="10" width="8.88671875" style="1"/>
    <col min="11" max="11" width="13" style="1" customWidth="1"/>
    <col min="12" max="12" width="14.6640625" style="1" customWidth="1"/>
    <col min="13" max="13" width="14.44140625" style="1" customWidth="1"/>
    <col min="14" max="14" width="19.88671875" style="1" customWidth="1"/>
    <col min="15" max="16384" width="8.88671875" style="1"/>
  </cols>
  <sheetData>
    <row r="2" spans="2:14" ht="19.95" customHeight="1" x14ac:dyDescent="0.3">
      <c r="B2" s="11" t="s">
        <v>16</v>
      </c>
      <c r="C2" s="12"/>
      <c r="D2" s="12"/>
      <c r="E2" s="12"/>
      <c r="K2" s="13" t="s">
        <v>20</v>
      </c>
      <c r="L2" s="14"/>
      <c r="M2" s="14"/>
      <c r="N2" s="14"/>
    </row>
    <row r="4" spans="2:14" s="6" customFormat="1" ht="35.4" customHeight="1" x14ac:dyDescent="0.3">
      <c r="B4" s="5" t="s">
        <v>0</v>
      </c>
      <c r="C4" s="5" t="s">
        <v>12</v>
      </c>
      <c r="D4" s="7" t="s">
        <v>14</v>
      </c>
      <c r="E4" s="7" t="s">
        <v>19</v>
      </c>
      <c r="K4" s="5" t="s">
        <v>0</v>
      </c>
      <c r="L4" s="5" t="s">
        <v>12</v>
      </c>
      <c r="M4" s="7" t="s">
        <v>14</v>
      </c>
      <c r="N4" s="7" t="s">
        <v>19</v>
      </c>
    </row>
    <row r="5" spans="2:14" ht="19.95" customHeight="1" x14ac:dyDescent="0.3">
      <c r="B5" s="2" t="s">
        <v>1</v>
      </c>
      <c r="C5" s="8">
        <v>89.001999999999995</v>
      </c>
      <c r="D5" s="3" t="str">
        <f>TEXT(C5,"#,##0.00")</f>
        <v>89.00</v>
      </c>
      <c r="E5" s="10" t="str">
        <f>CONCATENATE(B5,"  P: ",D5)</f>
        <v>Harry  P: 89.00</v>
      </c>
      <c r="K5" s="2" t="s">
        <v>1</v>
      </c>
      <c r="L5" s="8">
        <v>89.001999999999995</v>
      </c>
      <c r="M5" s="3"/>
      <c r="N5" s="10"/>
    </row>
    <row r="6" spans="2:14" ht="19.95" customHeight="1" x14ac:dyDescent="0.3">
      <c r="B6" s="2" t="s">
        <v>2</v>
      </c>
      <c r="C6" s="8">
        <v>92.501000000000005</v>
      </c>
      <c r="D6" s="3" t="str">
        <f t="shared" ref="D6:D14" si="0">TEXT(C6,"#,##0.00")</f>
        <v>92.50</v>
      </c>
      <c r="E6" s="10" t="str">
        <f t="shared" ref="E6:E14" si="1">CONCATENATE(B6,"  P: ",D6)</f>
        <v>Ron  P: 92.50</v>
      </c>
      <c r="K6" s="2" t="s">
        <v>2</v>
      </c>
      <c r="L6" s="8">
        <v>92.501000000000005</v>
      </c>
      <c r="M6" s="3"/>
      <c r="N6" s="10"/>
    </row>
    <row r="7" spans="2:14" ht="19.95" customHeight="1" x14ac:dyDescent="0.3">
      <c r="B7" s="2" t="s">
        <v>3</v>
      </c>
      <c r="C7" s="8">
        <v>84.052999999999997</v>
      </c>
      <c r="D7" s="3" t="str">
        <f t="shared" si="0"/>
        <v>84.05</v>
      </c>
      <c r="E7" s="10" t="str">
        <f t="shared" si="1"/>
        <v>Harmonie  P: 84.05</v>
      </c>
      <c r="K7" s="2" t="s">
        <v>3</v>
      </c>
      <c r="L7" s="8">
        <v>84.052999999999997</v>
      </c>
      <c r="M7" s="3"/>
      <c r="N7" s="10"/>
    </row>
    <row r="8" spans="2:14" ht="19.95" customHeight="1" x14ac:dyDescent="0.3">
      <c r="B8" s="2" t="s">
        <v>4</v>
      </c>
      <c r="C8" s="8">
        <v>87.673000000000002</v>
      </c>
      <c r="D8" s="3" t="str">
        <f t="shared" si="0"/>
        <v>87.67</v>
      </c>
      <c r="E8" s="10" t="str">
        <f t="shared" si="1"/>
        <v>Malfoy  P: 87.67</v>
      </c>
      <c r="K8" s="2" t="s">
        <v>4</v>
      </c>
      <c r="L8" s="8">
        <v>87.673000000000002</v>
      </c>
      <c r="M8" s="3"/>
      <c r="N8" s="10"/>
    </row>
    <row r="9" spans="2:14" ht="19.95" customHeight="1" x14ac:dyDescent="0.3">
      <c r="B9" s="2" t="s">
        <v>5</v>
      </c>
      <c r="C9" s="8">
        <v>89.602999999999994</v>
      </c>
      <c r="D9" s="3" t="str">
        <f t="shared" si="0"/>
        <v>89.60</v>
      </c>
      <c r="E9" s="10" t="str">
        <f t="shared" si="1"/>
        <v>Longbottom  P: 89.60</v>
      </c>
      <c r="K9" s="2" t="s">
        <v>5</v>
      </c>
      <c r="L9" s="8">
        <v>89.602999999999994</v>
      </c>
      <c r="M9" s="3"/>
      <c r="N9" s="10"/>
    </row>
    <row r="10" spans="2:14" ht="19.95" customHeight="1" x14ac:dyDescent="0.3">
      <c r="B10" s="2" t="s">
        <v>6</v>
      </c>
      <c r="C10" s="8">
        <v>93.361999999999995</v>
      </c>
      <c r="D10" s="3" t="str">
        <f t="shared" si="0"/>
        <v>93.36</v>
      </c>
      <c r="E10" s="10" t="str">
        <f t="shared" si="1"/>
        <v>Snap  P: 93.36</v>
      </c>
      <c r="K10" s="2" t="s">
        <v>6</v>
      </c>
      <c r="L10" s="8">
        <v>93.361999999999995</v>
      </c>
      <c r="M10" s="3"/>
      <c r="N10" s="10"/>
    </row>
    <row r="11" spans="2:14" ht="19.95" customHeight="1" x14ac:dyDescent="0.3">
      <c r="B11" s="2" t="s">
        <v>7</v>
      </c>
      <c r="C11" s="8">
        <v>75.328000000000003</v>
      </c>
      <c r="D11" s="3" t="str">
        <f t="shared" si="0"/>
        <v>75.33</v>
      </c>
      <c r="E11" s="10" t="str">
        <f t="shared" si="1"/>
        <v>Reddle  P: 75.33</v>
      </c>
      <c r="K11" s="2" t="s">
        <v>7</v>
      </c>
      <c r="L11" s="8">
        <v>75.328000000000003</v>
      </c>
      <c r="M11" s="3"/>
      <c r="N11" s="10"/>
    </row>
    <row r="12" spans="2:14" ht="19.95" customHeight="1" x14ac:dyDescent="0.3">
      <c r="B12" s="2" t="s">
        <v>8</v>
      </c>
      <c r="C12" s="8">
        <v>76.971000000000004</v>
      </c>
      <c r="D12" s="3" t="str">
        <f t="shared" si="0"/>
        <v>76.97</v>
      </c>
      <c r="E12" s="10" t="str">
        <f t="shared" si="1"/>
        <v>Sonny  P: 76.97</v>
      </c>
      <c r="K12" s="2" t="s">
        <v>8</v>
      </c>
      <c r="L12" s="8">
        <v>76.971000000000004</v>
      </c>
      <c r="M12" s="3"/>
      <c r="N12" s="10"/>
    </row>
    <row r="13" spans="2:14" ht="19.95" customHeight="1" x14ac:dyDescent="0.3">
      <c r="B13" s="2" t="s">
        <v>9</v>
      </c>
      <c r="C13" s="8">
        <v>97.968999999999994</v>
      </c>
      <c r="D13" s="3" t="str">
        <f t="shared" si="0"/>
        <v>97.97</v>
      </c>
      <c r="E13" s="10" t="str">
        <f t="shared" si="1"/>
        <v>Michal  P: 97.97</v>
      </c>
      <c r="K13" s="2" t="s">
        <v>9</v>
      </c>
      <c r="L13" s="8">
        <v>97.968999999999994</v>
      </c>
      <c r="M13" s="3"/>
      <c r="N13" s="10"/>
    </row>
    <row r="14" spans="2:14" ht="19.95" customHeight="1" x14ac:dyDescent="0.3">
      <c r="B14" s="2" t="s">
        <v>10</v>
      </c>
      <c r="C14" s="8">
        <v>81.483000000000004</v>
      </c>
      <c r="D14" s="3" t="str">
        <f t="shared" si="0"/>
        <v>81.48</v>
      </c>
      <c r="E14" s="10" t="str">
        <f t="shared" si="1"/>
        <v>Jerry  P: 81.48</v>
      </c>
      <c r="K14" s="2" t="s">
        <v>10</v>
      </c>
      <c r="L14" s="8">
        <v>81.483000000000004</v>
      </c>
      <c r="M14" s="3"/>
      <c r="N14" s="10"/>
    </row>
  </sheetData>
  <mergeCells count="2">
    <mergeCell ref="B2:E2"/>
    <mergeCell ref="K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21A29-C1BD-418C-BD0B-1FBD51F5E62C}">
  <dimension ref="B2:N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3" style="1" customWidth="1"/>
    <col min="3" max="3" width="14.6640625" style="1" customWidth="1"/>
    <col min="4" max="4" width="14.44140625" style="1" customWidth="1"/>
    <col min="5" max="5" width="19.88671875" style="1" customWidth="1"/>
    <col min="6" max="10" width="8.88671875" style="1"/>
    <col min="11" max="11" width="13" style="1" customWidth="1"/>
    <col min="12" max="12" width="14.6640625" style="1" customWidth="1"/>
    <col min="13" max="13" width="14.44140625" style="1" customWidth="1"/>
    <col min="14" max="14" width="19.88671875" style="1" customWidth="1"/>
    <col min="15" max="16384" width="8.88671875" style="1"/>
  </cols>
  <sheetData>
    <row r="2" spans="2:14" ht="19.95" customHeight="1" x14ac:dyDescent="0.3">
      <c r="B2" s="11" t="s">
        <v>15</v>
      </c>
      <c r="C2" s="12"/>
      <c r="D2" s="12"/>
      <c r="E2" s="12"/>
      <c r="K2" s="15" t="s">
        <v>20</v>
      </c>
      <c r="L2" s="16"/>
      <c r="M2" s="16"/>
      <c r="N2" s="16"/>
    </row>
    <row r="4" spans="2:14" s="6" customFormat="1" ht="35.4" customHeight="1" x14ac:dyDescent="0.3">
      <c r="B4" s="5" t="s">
        <v>0</v>
      </c>
      <c r="C4" s="5" t="s">
        <v>12</v>
      </c>
      <c r="D4" s="7" t="s">
        <v>14</v>
      </c>
      <c r="E4" s="7" t="s">
        <v>19</v>
      </c>
      <c r="K4" s="5" t="s">
        <v>0</v>
      </c>
      <c r="L4" s="5" t="s">
        <v>12</v>
      </c>
      <c r="M4" s="7" t="s">
        <v>14</v>
      </c>
      <c r="N4" s="7" t="s">
        <v>19</v>
      </c>
    </row>
    <row r="5" spans="2:14" ht="19.95" customHeight="1" x14ac:dyDescent="0.3">
      <c r="B5" s="2" t="s">
        <v>1</v>
      </c>
      <c r="C5" s="8">
        <v>89.001999999999995</v>
      </c>
      <c r="D5" s="3" t="str">
        <f>TEXT(C5,"#,##0.00")</f>
        <v>89.00</v>
      </c>
      <c r="E5" s="10" t="str">
        <f>B5 &amp; "  P: " &amp;D5</f>
        <v>Harry  P: 89.00</v>
      </c>
      <c r="K5" s="2" t="s">
        <v>1</v>
      </c>
      <c r="L5" s="8">
        <v>89.001999999999995</v>
      </c>
      <c r="M5" s="3"/>
      <c r="N5" s="10"/>
    </row>
    <row r="6" spans="2:14" ht="19.95" customHeight="1" x14ac:dyDescent="0.3">
      <c r="B6" s="2" t="s">
        <v>2</v>
      </c>
      <c r="C6" s="8">
        <v>92.501000000000005</v>
      </c>
      <c r="D6" s="3" t="str">
        <f t="shared" ref="D6:D14" si="0">TEXT(C6,"#,##0.00")</f>
        <v>92.50</v>
      </c>
      <c r="E6" s="10" t="str">
        <f t="shared" ref="E6:E14" si="1">B6 &amp; "  P: " &amp;D6</f>
        <v>Ron  P: 92.50</v>
      </c>
      <c r="K6" s="2" t="s">
        <v>2</v>
      </c>
      <c r="L6" s="8">
        <v>92.501000000000005</v>
      </c>
      <c r="M6" s="3"/>
      <c r="N6" s="10"/>
    </row>
    <row r="7" spans="2:14" ht="19.95" customHeight="1" x14ac:dyDescent="0.3">
      <c r="B7" s="2" t="s">
        <v>3</v>
      </c>
      <c r="C7" s="8">
        <v>84.052999999999997</v>
      </c>
      <c r="D7" s="3" t="str">
        <f t="shared" si="0"/>
        <v>84.05</v>
      </c>
      <c r="E7" s="10" t="str">
        <f t="shared" si="1"/>
        <v>Harmonie  P: 84.05</v>
      </c>
      <c r="K7" s="2" t="s">
        <v>3</v>
      </c>
      <c r="L7" s="8">
        <v>84.052999999999997</v>
      </c>
      <c r="M7" s="3"/>
      <c r="N7" s="10"/>
    </row>
    <row r="8" spans="2:14" ht="19.95" customHeight="1" x14ac:dyDescent="0.3">
      <c r="B8" s="2" t="s">
        <v>4</v>
      </c>
      <c r="C8" s="8">
        <v>87.673000000000002</v>
      </c>
      <c r="D8" s="3" t="str">
        <f t="shared" si="0"/>
        <v>87.67</v>
      </c>
      <c r="E8" s="10" t="str">
        <f t="shared" si="1"/>
        <v>Malfoy  P: 87.67</v>
      </c>
      <c r="K8" s="2" t="s">
        <v>4</v>
      </c>
      <c r="L8" s="8">
        <v>87.673000000000002</v>
      </c>
      <c r="M8" s="3"/>
      <c r="N8" s="10"/>
    </row>
    <row r="9" spans="2:14" ht="19.95" customHeight="1" x14ac:dyDescent="0.3">
      <c r="B9" s="2" t="s">
        <v>5</v>
      </c>
      <c r="C9" s="8">
        <v>89.602999999999994</v>
      </c>
      <c r="D9" s="3" t="str">
        <f t="shared" si="0"/>
        <v>89.60</v>
      </c>
      <c r="E9" s="10" t="str">
        <f t="shared" si="1"/>
        <v>Longbottom  P: 89.60</v>
      </c>
      <c r="K9" s="2" t="s">
        <v>5</v>
      </c>
      <c r="L9" s="8">
        <v>89.602999999999994</v>
      </c>
      <c r="M9" s="3"/>
      <c r="N9" s="10"/>
    </row>
    <row r="10" spans="2:14" ht="19.95" customHeight="1" x14ac:dyDescent="0.3">
      <c r="B10" s="2" t="s">
        <v>6</v>
      </c>
      <c r="C10" s="8">
        <v>93.361999999999995</v>
      </c>
      <c r="D10" s="3" t="str">
        <f t="shared" si="0"/>
        <v>93.36</v>
      </c>
      <c r="E10" s="10" t="str">
        <f t="shared" si="1"/>
        <v>Snap  P: 93.36</v>
      </c>
      <c r="K10" s="2" t="s">
        <v>6</v>
      </c>
      <c r="L10" s="8">
        <v>93.361999999999995</v>
      </c>
      <c r="M10" s="3"/>
      <c r="N10" s="10"/>
    </row>
    <row r="11" spans="2:14" ht="19.95" customHeight="1" x14ac:dyDescent="0.3">
      <c r="B11" s="2" t="s">
        <v>7</v>
      </c>
      <c r="C11" s="8">
        <v>75.328000000000003</v>
      </c>
      <c r="D11" s="3" t="str">
        <f t="shared" si="0"/>
        <v>75.33</v>
      </c>
      <c r="E11" s="10" t="str">
        <f t="shared" si="1"/>
        <v>Reddle  P: 75.33</v>
      </c>
      <c r="K11" s="2" t="s">
        <v>7</v>
      </c>
      <c r="L11" s="8">
        <v>75.328000000000003</v>
      </c>
      <c r="M11" s="3"/>
      <c r="N11" s="10"/>
    </row>
    <row r="12" spans="2:14" ht="19.95" customHeight="1" x14ac:dyDescent="0.3">
      <c r="B12" s="2" t="s">
        <v>8</v>
      </c>
      <c r="C12" s="8">
        <v>76.971000000000004</v>
      </c>
      <c r="D12" s="3" t="str">
        <f t="shared" si="0"/>
        <v>76.97</v>
      </c>
      <c r="E12" s="10" t="str">
        <f t="shared" si="1"/>
        <v>Sonny  P: 76.97</v>
      </c>
      <c r="K12" s="2" t="s">
        <v>8</v>
      </c>
      <c r="L12" s="8">
        <v>76.971000000000004</v>
      </c>
      <c r="M12" s="3"/>
      <c r="N12" s="10"/>
    </row>
    <row r="13" spans="2:14" ht="19.95" customHeight="1" x14ac:dyDescent="0.3">
      <c r="B13" s="2" t="s">
        <v>9</v>
      </c>
      <c r="C13" s="8">
        <v>97.968999999999994</v>
      </c>
      <c r="D13" s="3" t="str">
        <f t="shared" si="0"/>
        <v>97.97</v>
      </c>
      <c r="E13" s="10" t="str">
        <f t="shared" si="1"/>
        <v>Michal  P: 97.97</v>
      </c>
      <c r="K13" s="2" t="s">
        <v>9</v>
      </c>
      <c r="L13" s="8">
        <v>97.968999999999994</v>
      </c>
      <c r="M13" s="3"/>
      <c r="N13" s="10"/>
    </row>
    <row r="14" spans="2:14" ht="19.95" customHeight="1" x14ac:dyDescent="0.3">
      <c r="B14" s="2" t="s">
        <v>10</v>
      </c>
      <c r="C14" s="8">
        <v>81.483000000000004</v>
      </c>
      <c r="D14" s="3" t="str">
        <f t="shared" si="0"/>
        <v>81.48</v>
      </c>
      <c r="E14" s="10" t="str">
        <f t="shared" si="1"/>
        <v>Jerry  P: 81.48</v>
      </c>
      <c r="K14" s="2" t="s">
        <v>10</v>
      </c>
      <c r="L14" s="8">
        <v>81.483000000000004</v>
      </c>
      <c r="M14" s="3"/>
      <c r="N14" s="10"/>
    </row>
  </sheetData>
  <mergeCells count="2">
    <mergeCell ref="B2:E2"/>
    <mergeCell ref="K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F547C-6D19-4FF5-A3B7-66DAFB833C41}">
  <dimension ref="B2:N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3" style="1" customWidth="1"/>
    <col min="3" max="3" width="14.6640625" style="1" customWidth="1"/>
    <col min="4" max="4" width="14.44140625" style="1" customWidth="1"/>
    <col min="5" max="5" width="19.88671875" style="1" customWidth="1"/>
    <col min="6" max="10" width="8.88671875" style="1"/>
    <col min="11" max="11" width="13" style="1" customWidth="1"/>
    <col min="12" max="12" width="14.6640625" style="1" customWidth="1"/>
    <col min="13" max="13" width="14.44140625" style="1" customWidth="1"/>
    <col min="14" max="14" width="19.88671875" style="1" customWidth="1"/>
    <col min="15" max="16384" width="8.88671875" style="1"/>
  </cols>
  <sheetData>
    <row r="2" spans="2:14" ht="19.95" customHeight="1" x14ac:dyDescent="0.3">
      <c r="B2" s="11" t="s">
        <v>17</v>
      </c>
      <c r="C2" s="12"/>
      <c r="D2" s="12"/>
      <c r="E2" s="12"/>
      <c r="K2" s="15" t="s">
        <v>20</v>
      </c>
      <c r="L2" s="16"/>
      <c r="M2" s="16"/>
      <c r="N2" s="16"/>
    </row>
    <row r="4" spans="2:14" s="6" customFormat="1" ht="35.4" customHeight="1" x14ac:dyDescent="0.3">
      <c r="B4" s="5" t="s">
        <v>0</v>
      </c>
      <c r="C4" s="5" t="s">
        <v>12</v>
      </c>
      <c r="D4" s="7" t="s">
        <v>14</v>
      </c>
      <c r="E4" s="7" t="s">
        <v>19</v>
      </c>
      <c r="K4" s="5" t="s">
        <v>0</v>
      </c>
      <c r="L4" s="5" t="s">
        <v>12</v>
      </c>
      <c r="M4" s="7" t="s">
        <v>14</v>
      </c>
      <c r="N4" s="7" t="s">
        <v>19</v>
      </c>
    </row>
    <row r="5" spans="2:14" ht="19.95" customHeight="1" x14ac:dyDescent="0.3">
      <c r="B5" s="2" t="s">
        <v>1</v>
      </c>
      <c r="C5" s="8">
        <v>89.001999999999995</v>
      </c>
      <c r="D5" s="3" t="str">
        <f>TEXT(C5,"#,##0.00")</f>
        <v>89.00</v>
      </c>
      <c r="E5" s="10" t="str">
        <f>_xlfn.TEXTJOIN("  P: ",TRUE,B5,D5)</f>
        <v>Harry  P: 89.00</v>
      </c>
      <c r="K5" s="2" t="s">
        <v>1</v>
      </c>
      <c r="L5" s="8">
        <v>89.001999999999995</v>
      </c>
      <c r="M5" s="3"/>
      <c r="N5" s="10"/>
    </row>
    <row r="6" spans="2:14" ht="19.95" customHeight="1" x14ac:dyDescent="0.3">
      <c r="B6" s="2" t="s">
        <v>2</v>
      </c>
      <c r="C6" s="8">
        <v>92.501000000000005</v>
      </c>
      <c r="D6" s="3" t="str">
        <f t="shared" ref="D6:D14" si="0">TEXT(C6,"#,##0.00")</f>
        <v>92.50</v>
      </c>
      <c r="E6" s="10" t="str">
        <f t="shared" ref="E6:E14" si="1">_xlfn.TEXTJOIN("  P: ",TRUE,B6,D6)</f>
        <v>Ron  P: 92.50</v>
      </c>
      <c r="K6" s="2" t="s">
        <v>2</v>
      </c>
      <c r="L6" s="8">
        <v>92.501000000000005</v>
      </c>
      <c r="M6" s="3"/>
      <c r="N6" s="10"/>
    </row>
    <row r="7" spans="2:14" ht="19.95" customHeight="1" x14ac:dyDescent="0.3">
      <c r="B7" s="2" t="s">
        <v>3</v>
      </c>
      <c r="C7" s="8">
        <v>84.052999999999997</v>
      </c>
      <c r="D7" s="3" t="str">
        <f t="shared" si="0"/>
        <v>84.05</v>
      </c>
      <c r="E7" s="10" t="str">
        <f t="shared" si="1"/>
        <v>Harmonie  P: 84.05</v>
      </c>
      <c r="K7" s="2" t="s">
        <v>3</v>
      </c>
      <c r="L7" s="8">
        <v>84.052999999999997</v>
      </c>
      <c r="M7" s="3"/>
      <c r="N7" s="10"/>
    </row>
    <row r="8" spans="2:14" ht="19.95" customHeight="1" x14ac:dyDescent="0.3">
      <c r="B8" s="2" t="s">
        <v>4</v>
      </c>
      <c r="C8" s="8">
        <v>87.673000000000002</v>
      </c>
      <c r="D8" s="3" t="str">
        <f t="shared" si="0"/>
        <v>87.67</v>
      </c>
      <c r="E8" s="10" t="str">
        <f t="shared" si="1"/>
        <v>Malfoy  P: 87.67</v>
      </c>
      <c r="K8" s="2" t="s">
        <v>4</v>
      </c>
      <c r="L8" s="8">
        <v>87.673000000000002</v>
      </c>
      <c r="M8" s="3"/>
      <c r="N8" s="10"/>
    </row>
    <row r="9" spans="2:14" ht="19.95" customHeight="1" x14ac:dyDescent="0.3">
      <c r="B9" s="2" t="s">
        <v>5</v>
      </c>
      <c r="C9" s="8">
        <v>89.602999999999994</v>
      </c>
      <c r="D9" s="3" t="str">
        <f t="shared" si="0"/>
        <v>89.60</v>
      </c>
      <c r="E9" s="10" t="str">
        <f t="shared" si="1"/>
        <v>Longbottom  P: 89.60</v>
      </c>
      <c r="K9" s="2" t="s">
        <v>5</v>
      </c>
      <c r="L9" s="8">
        <v>89.602999999999994</v>
      </c>
      <c r="M9" s="3"/>
      <c r="N9" s="10"/>
    </row>
    <row r="10" spans="2:14" ht="19.95" customHeight="1" x14ac:dyDescent="0.3">
      <c r="B10" s="2" t="s">
        <v>6</v>
      </c>
      <c r="C10" s="8">
        <v>93.361999999999995</v>
      </c>
      <c r="D10" s="3" t="str">
        <f t="shared" si="0"/>
        <v>93.36</v>
      </c>
      <c r="E10" s="10" t="str">
        <f t="shared" si="1"/>
        <v>Snap  P: 93.36</v>
      </c>
      <c r="K10" s="2" t="s">
        <v>6</v>
      </c>
      <c r="L10" s="8">
        <v>93.361999999999995</v>
      </c>
      <c r="M10" s="3"/>
      <c r="N10" s="10"/>
    </row>
    <row r="11" spans="2:14" ht="19.95" customHeight="1" x14ac:dyDescent="0.3">
      <c r="B11" s="2" t="s">
        <v>7</v>
      </c>
      <c r="C11" s="8">
        <v>75.328000000000003</v>
      </c>
      <c r="D11" s="3" t="str">
        <f t="shared" si="0"/>
        <v>75.33</v>
      </c>
      <c r="E11" s="10" t="str">
        <f t="shared" si="1"/>
        <v>Reddle  P: 75.33</v>
      </c>
      <c r="K11" s="2" t="s">
        <v>7</v>
      </c>
      <c r="L11" s="8">
        <v>75.328000000000003</v>
      </c>
      <c r="M11" s="3"/>
      <c r="N11" s="10"/>
    </row>
    <row r="12" spans="2:14" ht="19.95" customHeight="1" x14ac:dyDescent="0.3">
      <c r="B12" s="2" t="s">
        <v>8</v>
      </c>
      <c r="C12" s="8">
        <v>76.971000000000004</v>
      </c>
      <c r="D12" s="3" t="str">
        <f t="shared" si="0"/>
        <v>76.97</v>
      </c>
      <c r="E12" s="10" t="str">
        <f t="shared" si="1"/>
        <v>Sonny  P: 76.97</v>
      </c>
      <c r="K12" s="2" t="s">
        <v>8</v>
      </c>
      <c r="L12" s="8">
        <v>76.971000000000004</v>
      </c>
      <c r="M12" s="3"/>
      <c r="N12" s="10"/>
    </row>
    <row r="13" spans="2:14" ht="19.95" customHeight="1" x14ac:dyDescent="0.3">
      <c r="B13" s="2" t="s">
        <v>9</v>
      </c>
      <c r="C13" s="8">
        <v>97.968999999999994</v>
      </c>
      <c r="D13" s="3" t="str">
        <f t="shared" si="0"/>
        <v>97.97</v>
      </c>
      <c r="E13" s="10" t="str">
        <f t="shared" si="1"/>
        <v>Michal  P: 97.97</v>
      </c>
      <c r="K13" s="2" t="s">
        <v>9</v>
      </c>
      <c r="L13" s="8">
        <v>97.968999999999994</v>
      </c>
      <c r="M13" s="3"/>
      <c r="N13" s="10"/>
    </row>
    <row r="14" spans="2:14" ht="19.95" customHeight="1" x14ac:dyDescent="0.3">
      <c r="B14" s="2" t="s">
        <v>10</v>
      </c>
      <c r="C14" s="8">
        <v>81.483000000000004</v>
      </c>
      <c r="D14" s="3" t="str">
        <f t="shared" si="0"/>
        <v>81.48</v>
      </c>
      <c r="E14" s="10" t="str">
        <f t="shared" si="1"/>
        <v>Jerry  P: 81.48</v>
      </c>
      <c r="K14" s="2" t="s">
        <v>10</v>
      </c>
      <c r="L14" s="8">
        <v>81.483000000000004</v>
      </c>
      <c r="M14" s="3"/>
      <c r="N14" s="10"/>
    </row>
  </sheetData>
  <mergeCells count="2">
    <mergeCell ref="B2:E2"/>
    <mergeCell ref="K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1AA2-9767-4251-ACA2-2D2D6F4916D2}">
  <dimension ref="B2:N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3" style="1" customWidth="1"/>
    <col min="3" max="3" width="14.6640625" style="1" customWidth="1"/>
    <col min="4" max="4" width="14.44140625" style="1" customWidth="1"/>
    <col min="5" max="5" width="19.88671875" style="1" customWidth="1"/>
    <col min="6" max="10" width="8.88671875" style="1"/>
    <col min="11" max="11" width="13" style="1" customWidth="1"/>
    <col min="12" max="12" width="14.6640625" style="1" customWidth="1"/>
    <col min="13" max="13" width="14.44140625" style="1" customWidth="1"/>
    <col min="14" max="14" width="19.88671875" style="1" customWidth="1"/>
    <col min="15" max="16384" width="8.88671875" style="1"/>
  </cols>
  <sheetData>
    <row r="2" spans="2:14" ht="19.95" customHeight="1" x14ac:dyDescent="0.3">
      <c r="B2" s="11" t="s">
        <v>18</v>
      </c>
      <c r="C2" s="12"/>
      <c r="D2" s="12"/>
      <c r="E2" s="12"/>
      <c r="K2" s="15" t="s">
        <v>20</v>
      </c>
      <c r="L2" s="16"/>
      <c r="M2" s="16"/>
      <c r="N2" s="16"/>
    </row>
    <row r="4" spans="2:14" s="6" customFormat="1" ht="35.4" customHeight="1" x14ac:dyDescent="0.3">
      <c r="B4" s="5" t="s">
        <v>0</v>
      </c>
      <c r="C4" s="5" t="s">
        <v>12</v>
      </c>
      <c r="D4" s="7" t="s">
        <v>14</v>
      </c>
      <c r="E4" s="7" t="s">
        <v>19</v>
      </c>
      <c r="K4" s="5" t="s">
        <v>0</v>
      </c>
      <c r="L4" s="5" t="s">
        <v>12</v>
      </c>
      <c r="M4" s="7" t="s">
        <v>14</v>
      </c>
      <c r="N4" s="7" t="s">
        <v>19</v>
      </c>
    </row>
    <row r="5" spans="2:14" ht="19.95" customHeight="1" x14ac:dyDescent="0.3">
      <c r="B5" s="2" t="s">
        <v>1</v>
      </c>
      <c r="C5" s="8">
        <v>89.001999999999995</v>
      </c>
      <c r="D5" s="3" t="str">
        <f>TEXT(C5,"#,##0.00")</f>
        <v>89.00</v>
      </c>
      <c r="E5" s="10" t="str">
        <f>_xlfn.CONCAT(B5,"  P: ",D5)</f>
        <v>Harry  P: 89.00</v>
      </c>
      <c r="K5" s="2" t="s">
        <v>1</v>
      </c>
      <c r="L5" s="8">
        <v>89.001999999999995</v>
      </c>
      <c r="M5" s="3"/>
      <c r="N5" s="10"/>
    </row>
    <row r="6" spans="2:14" ht="19.95" customHeight="1" x14ac:dyDescent="0.3">
      <c r="B6" s="2" t="s">
        <v>2</v>
      </c>
      <c r="C6" s="8">
        <v>92.501000000000005</v>
      </c>
      <c r="D6" s="3" t="str">
        <f t="shared" ref="D6:D14" si="0">TEXT(C6,"#,##0.00")</f>
        <v>92.50</v>
      </c>
      <c r="E6" s="10" t="str">
        <f t="shared" ref="E6:E14" si="1">_xlfn.CONCAT(B6,"  P: ",D6)</f>
        <v>Ron  P: 92.50</v>
      </c>
      <c r="K6" s="2" t="s">
        <v>2</v>
      </c>
      <c r="L6" s="8">
        <v>92.501000000000005</v>
      </c>
      <c r="M6" s="3"/>
      <c r="N6" s="10"/>
    </row>
    <row r="7" spans="2:14" ht="19.95" customHeight="1" x14ac:dyDescent="0.3">
      <c r="B7" s="2" t="s">
        <v>3</v>
      </c>
      <c r="C7" s="8">
        <v>84.052999999999997</v>
      </c>
      <c r="D7" s="3" t="str">
        <f t="shared" si="0"/>
        <v>84.05</v>
      </c>
      <c r="E7" s="10" t="str">
        <f t="shared" si="1"/>
        <v>Harmonie  P: 84.05</v>
      </c>
      <c r="K7" s="2" t="s">
        <v>3</v>
      </c>
      <c r="L7" s="8">
        <v>84.052999999999997</v>
      </c>
      <c r="M7" s="3"/>
      <c r="N7" s="10"/>
    </row>
    <row r="8" spans="2:14" ht="19.95" customHeight="1" x14ac:dyDescent="0.3">
      <c r="B8" s="2" t="s">
        <v>4</v>
      </c>
      <c r="C8" s="8">
        <v>87.673000000000002</v>
      </c>
      <c r="D8" s="3" t="str">
        <f t="shared" si="0"/>
        <v>87.67</v>
      </c>
      <c r="E8" s="10" t="str">
        <f t="shared" si="1"/>
        <v>Malfoy  P: 87.67</v>
      </c>
      <c r="K8" s="2" t="s">
        <v>4</v>
      </c>
      <c r="L8" s="8">
        <v>87.673000000000002</v>
      </c>
      <c r="M8" s="3"/>
      <c r="N8" s="10"/>
    </row>
    <row r="9" spans="2:14" ht="19.95" customHeight="1" x14ac:dyDescent="0.3">
      <c r="B9" s="2" t="s">
        <v>5</v>
      </c>
      <c r="C9" s="8">
        <v>89.602999999999994</v>
      </c>
      <c r="D9" s="3" t="str">
        <f t="shared" si="0"/>
        <v>89.60</v>
      </c>
      <c r="E9" s="10" t="str">
        <f t="shared" si="1"/>
        <v>Longbottom  P: 89.60</v>
      </c>
      <c r="K9" s="2" t="s">
        <v>5</v>
      </c>
      <c r="L9" s="8">
        <v>89.602999999999994</v>
      </c>
      <c r="M9" s="3"/>
      <c r="N9" s="10"/>
    </row>
    <row r="10" spans="2:14" ht="19.95" customHeight="1" x14ac:dyDescent="0.3">
      <c r="B10" s="2" t="s">
        <v>6</v>
      </c>
      <c r="C10" s="8">
        <v>93.361999999999995</v>
      </c>
      <c r="D10" s="3" t="str">
        <f t="shared" si="0"/>
        <v>93.36</v>
      </c>
      <c r="E10" s="10" t="str">
        <f t="shared" si="1"/>
        <v>Snap  P: 93.36</v>
      </c>
      <c r="K10" s="2" t="s">
        <v>6</v>
      </c>
      <c r="L10" s="8">
        <v>93.361999999999995</v>
      </c>
      <c r="M10" s="3"/>
      <c r="N10" s="10"/>
    </row>
    <row r="11" spans="2:14" ht="19.95" customHeight="1" x14ac:dyDescent="0.3">
      <c r="B11" s="2" t="s">
        <v>7</v>
      </c>
      <c r="C11" s="8">
        <v>75.328000000000003</v>
      </c>
      <c r="D11" s="3" t="str">
        <f t="shared" si="0"/>
        <v>75.33</v>
      </c>
      <c r="E11" s="10" t="str">
        <f t="shared" si="1"/>
        <v>Reddle  P: 75.33</v>
      </c>
      <c r="K11" s="2" t="s">
        <v>7</v>
      </c>
      <c r="L11" s="8">
        <v>75.328000000000003</v>
      </c>
      <c r="M11" s="3"/>
      <c r="N11" s="10"/>
    </row>
    <row r="12" spans="2:14" ht="19.95" customHeight="1" x14ac:dyDescent="0.3">
      <c r="B12" s="2" t="s">
        <v>8</v>
      </c>
      <c r="C12" s="8">
        <v>76.971000000000004</v>
      </c>
      <c r="D12" s="3" t="str">
        <f t="shared" si="0"/>
        <v>76.97</v>
      </c>
      <c r="E12" s="10" t="str">
        <f t="shared" si="1"/>
        <v>Sonny  P: 76.97</v>
      </c>
      <c r="K12" s="2" t="s">
        <v>8</v>
      </c>
      <c r="L12" s="8">
        <v>76.971000000000004</v>
      </c>
      <c r="M12" s="3"/>
      <c r="N12" s="10"/>
    </row>
    <row r="13" spans="2:14" ht="19.95" customHeight="1" x14ac:dyDescent="0.3">
      <c r="B13" s="2" t="s">
        <v>9</v>
      </c>
      <c r="C13" s="8">
        <v>97.968999999999994</v>
      </c>
      <c r="D13" s="3" t="str">
        <f t="shared" si="0"/>
        <v>97.97</v>
      </c>
      <c r="E13" s="10" t="str">
        <f t="shared" si="1"/>
        <v>Michal  P: 97.97</v>
      </c>
      <c r="K13" s="2" t="s">
        <v>9</v>
      </c>
      <c r="L13" s="8">
        <v>97.968999999999994</v>
      </c>
      <c r="M13" s="3"/>
      <c r="N13" s="10"/>
    </row>
    <row r="14" spans="2:14" ht="19.95" customHeight="1" x14ac:dyDescent="0.3">
      <c r="B14" s="2" t="s">
        <v>10</v>
      </c>
      <c r="C14" s="8">
        <v>81.483000000000004</v>
      </c>
      <c r="D14" s="3" t="str">
        <f t="shared" si="0"/>
        <v>81.48</v>
      </c>
      <c r="E14" s="10" t="str">
        <f t="shared" si="1"/>
        <v>Jerry  P: 81.48</v>
      </c>
      <c r="K14" s="2" t="s">
        <v>10</v>
      </c>
      <c r="L14" s="8">
        <v>81.483000000000004</v>
      </c>
      <c r="M14" s="3"/>
      <c r="N14" s="10"/>
    </row>
  </sheetData>
  <mergeCells count="2">
    <mergeCell ref="B2:E2"/>
    <mergeCell ref="K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Format Cell</vt:lpstr>
      <vt:lpstr>Ampersand</vt:lpstr>
      <vt:lpstr>TEXTJOIN</vt:lpstr>
      <vt:lpstr>CONCAT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2022-10-20T09:10:50Z</dcterms:created>
  <dcterms:modified xsi:type="dcterms:W3CDTF">2022-10-23T07:58:33Z</dcterms:modified>
</cp:coreProperties>
</file>