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6861\"/>
    </mc:Choice>
  </mc:AlternateContent>
  <xr:revisionPtr revIDLastSave="0" documentId="13_ncr:1_{6196E616-14DF-4AE6-A45D-E10E5C744C0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LSI 1" sheetId="2" r:id="rId2"/>
    <sheet name="LSI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5" i="3"/>
  <c r="G6" i="3"/>
  <c r="G7" i="3"/>
  <c r="G8" i="3"/>
  <c r="G9" i="3"/>
  <c r="G10" i="3"/>
  <c r="G5" i="3"/>
  <c r="F6" i="3"/>
  <c r="F7" i="3"/>
  <c r="F8" i="3"/>
  <c r="F9" i="3"/>
  <c r="F10" i="3"/>
  <c r="F5" i="3"/>
  <c r="E6" i="3"/>
  <c r="E7" i="3"/>
  <c r="E8" i="3"/>
  <c r="E9" i="3"/>
  <c r="E10" i="3"/>
  <c r="E5" i="3"/>
</calcChain>
</file>

<file path=xl/sharedStrings.xml><?xml version="1.0" encoding="utf-8"?>
<sst xmlns="http://schemas.openxmlformats.org/spreadsheetml/2006/main" count="35" uniqueCount="26">
  <si>
    <t>Country</t>
  </si>
  <si>
    <t>Sales (2020)</t>
  </si>
  <si>
    <t>Sales (2021)</t>
  </si>
  <si>
    <t>France</t>
  </si>
  <si>
    <t>Dubai</t>
  </si>
  <si>
    <t>India</t>
  </si>
  <si>
    <t>Oman</t>
  </si>
  <si>
    <t>Pakistan</t>
  </si>
  <si>
    <t>Italy</t>
  </si>
  <si>
    <t>Creating Comparison Column Chart in Excel</t>
  </si>
  <si>
    <t>Creating Excel Chart to Compare 3 Sets of Data</t>
  </si>
  <si>
    <t>Sales (2019)</t>
  </si>
  <si>
    <t>Creating Excel Chart to Compare Two Series</t>
  </si>
  <si>
    <t>Product</t>
  </si>
  <si>
    <t>Apple</t>
  </si>
  <si>
    <t>Orange</t>
  </si>
  <si>
    <t>Kiwi</t>
  </si>
  <si>
    <t>Avocado</t>
  </si>
  <si>
    <t>Mango</t>
  </si>
  <si>
    <t>Grapes</t>
  </si>
  <si>
    <t>Selling Price</t>
  </si>
  <si>
    <t>Cost</t>
  </si>
  <si>
    <t>Difference</t>
  </si>
  <si>
    <t>Base Difference</t>
  </si>
  <si>
    <t>Positive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</si>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</sst>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1">
      <alignment horizontal="center" vertical="center"/>
    </xf>
    <xf numFmtId="0" fontId="3" fillId="2" borderId="2">
      <alignment horizontal="center"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1" xfId="2" applyAlignment="1">
      <alignment horizontal="center" vertical="center"/>
    </xf>
    <xf numFmtId="0" fontId="3" fillId="2" borderId="2" xfId="3" applyAlignment="1">
      <alignment horizontal="center" vertical="center"/>
    </xf>
  </cellXfs>
  <cellStyles count="4">
    <cellStyle name="Currency" xfId="1" builtinId="4"/>
    <cellStyle name="Normal" xfId="0" builtinId="0"/>
    <cellStyle name="Table Head" xfId="3" xr:uid="{3404BB34-F1B1-4380-B473-324BA3E7BFD9}"/>
    <cellStyle name="Title custom" xfId="2" xr:uid="{D90C785F-3E08-40F5-9E4A-D410ECA21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Column Chart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Sales (2020)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France</c:v>
                </c:pt>
                <c:pt idx="1">
                  <c:v>Dubai</c:v>
                </c:pt>
                <c:pt idx="2">
                  <c:v>India</c:v>
                </c:pt>
                <c:pt idx="3">
                  <c:v>Oman</c:v>
                </c:pt>
                <c:pt idx="4">
                  <c:v>Pakistan</c:v>
                </c:pt>
                <c:pt idx="5">
                  <c:v>Italy</c:v>
                </c:pt>
              </c:strCache>
            </c:strRef>
          </c:cat>
          <c:val>
            <c:numRef>
              <c:f>Sheet1!$C$5:$C$10</c:f>
              <c:numCache>
                <c:formatCode>_("$"* #,##0_);_("$"* \(#,##0\);_("$"* "-"??_);_(@_)</c:formatCode>
                <c:ptCount val="6"/>
                <c:pt idx="0">
                  <c:v>486502</c:v>
                </c:pt>
                <c:pt idx="1">
                  <c:v>961675</c:v>
                </c:pt>
                <c:pt idx="2">
                  <c:v>2949444</c:v>
                </c:pt>
                <c:pt idx="3">
                  <c:v>3809242</c:v>
                </c:pt>
                <c:pt idx="4">
                  <c:v>291853</c:v>
                </c:pt>
                <c:pt idx="5">
                  <c:v>2008677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C76-9E2C-CFB40E94E6C4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Sales (2021)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France</c:v>
                </c:pt>
                <c:pt idx="1">
                  <c:v>Dubai</c:v>
                </c:pt>
                <c:pt idx="2">
                  <c:v>India</c:v>
                </c:pt>
                <c:pt idx="3">
                  <c:v>Oman</c:v>
                </c:pt>
                <c:pt idx="4">
                  <c:v>Pakistan</c:v>
                </c:pt>
                <c:pt idx="5">
                  <c:v>Italy</c:v>
                </c:pt>
              </c:strCache>
            </c:strRef>
          </c:cat>
          <c:val>
            <c:numRef>
              <c:f>Sheet1!$D$5:$D$10</c:f>
              <c:numCache>
                <c:formatCode>_("$"* #,##0_);_("$"* \(#,##0\);_("$"* "-"??_);_(@_)</c:formatCode>
                <c:ptCount val="6"/>
                <c:pt idx="0">
                  <c:v>389000</c:v>
                </c:pt>
                <c:pt idx="1">
                  <c:v>1151865</c:v>
                </c:pt>
                <c:pt idx="2">
                  <c:v>2549333</c:v>
                </c:pt>
                <c:pt idx="3">
                  <c:v>2513099</c:v>
                </c:pt>
                <c:pt idx="4">
                  <c:v>320037</c:v>
                </c:pt>
                <c:pt idx="5">
                  <c:v>2570844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1-4C76-9E2C-CFB40E94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62616"/>
        <c:axId val="462058352"/>
      </c:barChart>
      <c:catAx>
        <c:axId val="462062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58352"/>
        <c:crosses val="autoZero"/>
        <c:auto val="1"/>
        <c:lblAlgn val="ctr"/>
        <c:lblOffset val="100"/>
        <c:noMultiLvlLbl val="0"/>
      </c:catAx>
      <c:valAx>
        <c:axId val="4620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Value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'LSI 1'!$C$4</c:f>
              <c:strCache>
                <c:ptCount val="1"/>
                <c:pt idx="0">
                  <c:v>Sales (2019)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'LSI 1'!$B$5:$B$10</c:f>
              <c:strCache>
                <c:ptCount val="6"/>
                <c:pt idx="0">
                  <c:v>France</c:v>
                </c:pt>
                <c:pt idx="1">
                  <c:v>Dubai</c:v>
                </c:pt>
                <c:pt idx="2">
                  <c:v>India</c:v>
                </c:pt>
                <c:pt idx="3">
                  <c:v>Oman</c:v>
                </c:pt>
                <c:pt idx="4">
                  <c:v>Pakistan</c:v>
                </c:pt>
                <c:pt idx="5">
                  <c:v>Italy</c:v>
                </c:pt>
              </c:strCache>
            </c:strRef>
          </c:cat>
          <c:val>
            <c:numRef>
              <c:f>'LSI 1'!$C$5:$C$10</c:f>
              <c:numCache>
                <c:formatCode>General</c:formatCode>
                <c:ptCount val="6"/>
                <c:pt idx="0">
                  <c:v>300</c:v>
                </c:pt>
                <c:pt idx="1">
                  <c:v>340</c:v>
                </c:pt>
                <c:pt idx="2">
                  <c:v>380</c:v>
                </c:pt>
                <c:pt idx="3">
                  <c:v>400</c:v>
                </c:pt>
                <c:pt idx="4">
                  <c:v>420</c:v>
                </c:pt>
                <c:pt idx="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C-4504-B824-C0A30F08220F}"/>
            </c:ext>
          </c:extLst>
        </c:ser>
        <c:ser>
          <c:idx val="1"/>
          <c:order val="1"/>
          <c:tx>
            <c:strRef>
              <c:f>'LSI 1'!$D$4</c:f>
              <c:strCache>
                <c:ptCount val="1"/>
                <c:pt idx="0">
                  <c:v>Sales (2020)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'LSI 1'!$B$5:$B$10</c:f>
              <c:strCache>
                <c:ptCount val="6"/>
                <c:pt idx="0">
                  <c:v>France</c:v>
                </c:pt>
                <c:pt idx="1">
                  <c:v>Dubai</c:v>
                </c:pt>
                <c:pt idx="2">
                  <c:v>India</c:v>
                </c:pt>
                <c:pt idx="3">
                  <c:v>Oman</c:v>
                </c:pt>
                <c:pt idx="4">
                  <c:v>Pakistan</c:v>
                </c:pt>
                <c:pt idx="5">
                  <c:v>Italy</c:v>
                </c:pt>
              </c:strCache>
            </c:strRef>
          </c:cat>
          <c:val>
            <c:numRef>
              <c:f>'LSI 1'!$D$5:$D$10</c:f>
              <c:numCache>
                <c:formatCode>General</c:formatCode>
                <c:ptCount val="6"/>
                <c:pt idx="0">
                  <c:v>400</c:v>
                </c:pt>
                <c:pt idx="1">
                  <c:v>440</c:v>
                </c:pt>
                <c:pt idx="2">
                  <c:v>480</c:v>
                </c:pt>
                <c:pt idx="3">
                  <c:v>500</c:v>
                </c:pt>
                <c:pt idx="4">
                  <c:v>520</c:v>
                </c:pt>
                <c:pt idx="5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C-4504-B824-C0A30F08220F}"/>
            </c:ext>
          </c:extLst>
        </c:ser>
        <c:ser>
          <c:idx val="2"/>
          <c:order val="2"/>
          <c:tx>
            <c:strRef>
              <c:f>'LSI 1'!$E$4</c:f>
              <c:strCache>
                <c:ptCount val="1"/>
                <c:pt idx="0">
                  <c:v>Sales (2021)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'LSI 1'!$B$5:$B$10</c:f>
              <c:strCache>
                <c:ptCount val="6"/>
                <c:pt idx="0">
                  <c:v>France</c:v>
                </c:pt>
                <c:pt idx="1">
                  <c:v>Dubai</c:v>
                </c:pt>
                <c:pt idx="2">
                  <c:v>India</c:v>
                </c:pt>
                <c:pt idx="3">
                  <c:v>Oman</c:v>
                </c:pt>
                <c:pt idx="4">
                  <c:v>Pakistan</c:v>
                </c:pt>
                <c:pt idx="5">
                  <c:v>Italy</c:v>
                </c:pt>
              </c:strCache>
            </c:strRef>
          </c:cat>
          <c:val>
            <c:numRef>
              <c:f>'LSI 1'!$E$5:$E$10</c:f>
              <c:numCache>
                <c:formatCode>General</c:formatCode>
                <c:ptCount val="6"/>
                <c:pt idx="0">
                  <c:v>500</c:v>
                </c:pt>
                <c:pt idx="1">
                  <c:v>540</c:v>
                </c:pt>
                <c:pt idx="2">
                  <c:v>580</c:v>
                </c:pt>
                <c:pt idx="3">
                  <c:v>600</c:v>
                </c:pt>
                <c:pt idx="4">
                  <c:v>620</c:v>
                </c:pt>
                <c:pt idx="5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C-4504-B824-C0A30F082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63696"/>
        <c:axId val="479760416"/>
      </c:lineChart>
      <c:catAx>
        <c:axId val="4797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60416"/>
        <c:crosses val="autoZero"/>
        <c:auto val="1"/>
        <c:lblAlgn val="ctr"/>
        <c:lblOffset val="100"/>
        <c:noMultiLvlLbl val="0"/>
      </c:catAx>
      <c:valAx>
        <c:axId val="4797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6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'LSI 2'!$F$4</c:f>
              <c:strCache>
                <c:ptCount val="1"/>
                <c:pt idx="0">
                  <c:v>Base Difference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'LSI 2'!$B$5:$B$10</c:f>
              <c:strCache>
                <c:ptCount val="6"/>
                <c:pt idx="0">
                  <c:v>Apple</c:v>
                </c:pt>
                <c:pt idx="1">
                  <c:v>Orange</c:v>
                </c:pt>
                <c:pt idx="2">
                  <c:v>Kiwi</c:v>
                </c:pt>
                <c:pt idx="3">
                  <c:v>Avocado</c:v>
                </c:pt>
                <c:pt idx="4">
                  <c:v>Mango</c:v>
                </c:pt>
                <c:pt idx="5">
                  <c:v>Grapes</c:v>
                </c:pt>
              </c:strCache>
            </c:strRef>
          </c:cat>
          <c:val>
            <c:numRef>
              <c:f>'LSI 2'!$F$5:$F$10</c:f>
              <c:numCache>
                <c:formatCode>_("$"* #,##0_);_("$"* \(#,##0\);_("$"* "-"??_);_(@_)</c:formatCode>
                <c:ptCount val="6"/>
                <c:pt idx="0">
                  <c:v>2440</c:v>
                </c:pt>
                <c:pt idx="1">
                  <c:v>2657</c:v>
                </c:pt>
                <c:pt idx="2">
                  <c:v>2324</c:v>
                </c:pt>
                <c:pt idx="3">
                  <c:v>2614</c:v>
                </c:pt>
                <c:pt idx="4">
                  <c:v>4582</c:v>
                </c:pt>
                <c:pt idx="5">
                  <c:v>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9-459B-90A7-3AAB5AF506B8}"/>
            </c:ext>
          </c:extLst>
        </c:ser>
        <c:ser>
          <c:idx val="3"/>
          <c:order val="3"/>
          <c:tx>
            <c:strRef>
              <c:f>'LSI 2'!$G$4</c:f>
              <c:strCache>
                <c:ptCount val="1"/>
                <c:pt idx="0">
                  <c:v>Positive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'LSI 2'!$B$5:$B$10</c:f>
              <c:strCache>
                <c:ptCount val="6"/>
                <c:pt idx="0">
                  <c:v>Apple</c:v>
                </c:pt>
                <c:pt idx="1">
                  <c:v>Orange</c:v>
                </c:pt>
                <c:pt idx="2">
                  <c:v>Kiwi</c:v>
                </c:pt>
                <c:pt idx="3">
                  <c:v>Avocado</c:v>
                </c:pt>
                <c:pt idx="4">
                  <c:v>Mango</c:v>
                </c:pt>
                <c:pt idx="5">
                  <c:v>Grapes</c:v>
                </c:pt>
              </c:strCache>
            </c:strRef>
          </c:cat>
          <c:val>
            <c:numRef>
              <c:f>'LSI 2'!$G$5:$G$10</c:f>
              <c:numCache>
                <c:formatCode>_("$"* #,##0_);_("$"* \(#,##0\);_("$"* "-"??_);_(@_)</c:formatCode>
                <c:ptCount val="6"/>
                <c:pt idx="0">
                  <c:v>2327</c:v>
                </c:pt>
                <c:pt idx="1">
                  <c:v>1858</c:v>
                </c:pt>
                <c:pt idx="2">
                  <c:v>2434</c:v>
                </c:pt>
                <c:pt idx="3">
                  <c:v>1896</c:v>
                </c:pt>
                <c:pt idx="4">
                  <c:v>0</c:v>
                </c:pt>
                <c:pt idx="5">
                  <c:v>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9-459B-90A7-3AAB5AF506B8}"/>
            </c:ext>
          </c:extLst>
        </c:ser>
        <c:ser>
          <c:idx val="4"/>
          <c:order val="4"/>
          <c:tx>
            <c:strRef>
              <c:f>'LSI 2'!$H$4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'LSI 2'!$B$5:$B$10</c:f>
              <c:strCache>
                <c:ptCount val="6"/>
                <c:pt idx="0">
                  <c:v>Apple</c:v>
                </c:pt>
                <c:pt idx="1">
                  <c:v>Orange</c:v>
                </c:pt>
                <c:pt idx="2">
                  <c:v>Kiwi</c:v>
                </c:pt>
                <c:pt idx="3">
                  <c:v>Avocado</c:v>
                </c:pt>
                <c:pt idx="4">
                  <c:v>Mango</c:v>
                </c:pt>
                <c:pt idx="5">
                  <c:v>Grapes</c:v>
                </c:pt>
              </c:strCache>
            </c:strRef>
          </c:cat>
          <c:val>
            <c:numRef>
              <c:f>'LSI 2'!$H$5:$H$10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9-459B-90A7-3AAB5AF5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768616"/>
        <c:axId val="479768944"/>
      </c:barChart>
      <c:barChart>
        <c:barDir val="bar"/>
        <c:grouping val="clustered"/>
        <c:varyColors val="0"/>
        <c:ser>
          <c:idx val="0"/>
          <c:order val="0"/>
          <c:tx>
            <c:strRef>
              <c:f>'LSI 2'!$C$4</c:f>
              <c:strCache>
                <c:ptCount val="1"/>
                <c:pt idx="0">
                  <c:v>Selling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'LSI 2'!$B$5:$B$10</c:f>
              <c:strCache>
                <c:ptCount val="6"/>
                <c:pt idx="0">
                  <c:v>Apple</c:v>
                </c:pt>
                <c:pt idx="1">
                  <c:v>Orange</c:v>
                </c:pt>
                <c:pt idx="2">
                  <c:v>Kiwi</c:v>
                </c:pt>
                <c:pt idx="3">
                  <c:v>Avocado</c:v>
                </c:pt>
                <c:pt idx="4">
                  <c:v>Mango</c:v>
                </c:pt>
                <c:pt idx="5">
                  <c:v>Grapes</c:v>
                </c:pt>
              </c:strCache>
            </c:strRef>
          </c:cat>
          <c:val>
            <c:numRef>
              <c:f>'LSI 2'!$C$5:$C$10</c:f>
              <c:numCache>
                <c:formatCode>_("$"* #,##0_);_("$"* \(#,##0\);_("$"* "-"??_);_(@_)</c:formatCode>
                <c:ptCount val="6"/>
                <c:pt idx="0">
                  <c:v>4767</c:v>
                </c:pt>
                <c:pt idx="1">
                  <c:v>4515</c:v>
                </c:pt>
                <c:pt idx="2">
                  <c:v>4758</c:v>
                </c:pt>
                <c:pt idx="3">
                  <c:v>4510</c:v>
                </c:pt>
                <c:pt idx="4">
                  <c:v>4582</c:v>
                </c:pt>
                <c:pt idx="5">
                  <c:v>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9-459B-90A7-3AAB5AF506B8}"/>
            </c:ext>
          </c:extLst>
        </c:ser>
        <c:ser>
          <c:idx val="1"/>
          <c:order val="1"/>
          <c:tx>
            <c:strRef>
              <c:f>'LSI 2'!$D$4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'LSI 2'!$B$5:$B$10</c:f>
              <c:strCache>
                <c:ptCount val="6"/>
                <c:pt idx="0">
                  <c:v>Apple</c:v>
                </c:pt>
                <c:pt idx="1">
                  <c:v>Orange</c:v>
                </c:pt>
                <c:pt idx="2">
                  <c:v>Kiwi</c:v>
                </c:pt>
                <c:pt idx="3">
                  <c:v>Avocado</c:v>
                </c:pt>
                <c:pt idx="4">
                  <c:v>Mango</c:v>
                </c:pt>
                <c:pt idx="5">
                  <c:v>Grapes</c:v>
                </c:pt>
              </c:strCache>
            </c:strRef>
          </c:cat>
          <c:val>
            <c:numRef>
              <c:f>'LSI 2'!$D$5:$D$10</c:f>
              <c:numCache>
                <c:formatCode>_("$"* #,##0_);_("$"* \(#,##0\);_("$"* "-"??_);_(@_)</c:formatCode>
                <c:ptCount val="6"/>
                <c:pt idx="0">
                  <c:v>2440</c:v>
                </c:pt>
                <c:pt idx="1">
                  <c:v>2657</c:v>
                </c:pt>
                <c:pt idx="2">
                  <c:v>2324</c:v>
                </c:pt>
                <c:pt idx="3">
                  <c:v>2614</c:v>
                </c:pt>
                <c:pt idx="4">
                  <c:v>5555</c:v>
                </c:pt>
                <c:pt idx="5">
                  <c:v>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9-459B-90A7-3AAB5AF5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37112"/>
        <c:axId val="482536128"/>
      </c:barChart>
      <c:catAx>
        <c:axId val="479768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68944"/>
        <c:crosses val="autoZero"/>
        <c:auto val="1"/>
        <c:lblAlgn val="ctr"/>
        <c:lblOffset val="100"/>
        <c:noMultiLvlLbl val="0"/>
      </c:catAx>
      <c:valAx>
        <c:axId val="47976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68616"/>
        <c:crosses val="autoZero"/>
        <c:crossBetween val="between"/>
      </c:valAx>
      <c:valAx>
        <c:axId val="482536128"/>
        <c:scaling>
          <c:orientation val="minMax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537112"/>
        <c:crosses val="max"/>
        <c:crossBetween val="between"/>
      </c:valAx>
      <c:catAx>
        <c:axId val="482537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25361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238125</xdr:rowOff>
    </xdr:from>
    <xdr:to>
      <xdr:col>12</xdr:col>
      <xdr:colOff>209550</xdr:colOff>
      <xdr:row>14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889511-83B0-4D1F-84E9-C7EEF75D4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147637</xdr:rowOff>
    </xdr:from>
    <xdr:to>
      <xdr:col>12</xdr:col>
      <xdr:colOff>419100</xdr:colOff>
      <xdr:row>13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7B930A-5743-4E23-A7F4-9B56C762EE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2</xdr:row>
      <xdr:rowOff>185737</xdr:rowOff>
    </xdr:from>
    <xdr:to>
      <xdr:col>15</xdr:col>
      <xdr:colOff>523875</xdr:colOff>
      <xdr:row>13</xdr:row>
      <xdr:rowOff>204787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EC8E00-8E09-4040-8E4C-F1F1EF265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4"/>
  <sheetViews>
    <sheetView showGridLines="0" workbookViewId="0">
      <selection activeCell="P14" sqref="P14"/>
    </sheetView>
  </sheetViews>
  <sheetFormatPr defaultRowHeight="20.100000000000001" customHeight="1" x14ac:dyDescent="0.25"/>
  <cols>
    <col min="1" max="1" width="2.28515625" style="1" customWidth="1"/>
    <col min="2" max="2" width="18.42578125" style="1" customWidth="1"/>
    <col min="3" max="3" width="21" style="1" customWidth="1"/>
    <col min="4" max="4" width="20.140625" style="1" customWidth="1"/>
    <col min="5" max="16384" width="9.140625" style="1"/>
  </cols>
  <sheetData>
    <row r="2" spans="2:13" ht="20.100000000000001" customHeight="1" thickBot="1" x14ac:dyDescent="0.3">
      <c r="B2" s="5" t="s">
        <v>9</v>
      </c>
      <c r="C2" s="5"/>
      <c r="D2" s="5"/>
    </row>
    <row r="3" spans="2:13" ht="20.100000000000001" customHeight="1" thickTop="1" x14ac:dyDescent="0.25"/>
    <row r="4" spans="2:13" ht="20.100000000000001" customHeight="1" x14ac:dyDescent="0.25">
      <c r="B4" s="6" t="s">
        <v>0</v>
      </c>
      <c r="C4" s="6" t="s">
        <v>1</v>
      </c>
      <c r="D4" s="6" t="s">
        <v>2</v>
      </c>
    </row>
    <row r="5" spans="2:13" ht="20.100000000000001" customHeight="1" x14ac:dyDescent="0.25">
      <c r="B5" s="2" t="s">
        <v>3</v>
      </c>
      <c r="C5" s="3">
        <v>486502</v>
      </c>
      <c r="D5" s="3">
        <v>389000</v>
      </c>
    </row>
    <row r="6" spans="2:13" ht="20.100000000000001" customHeight="1" x14ac:dyDescent="0.25">
      <c r="B6" s="2" t="s">
        <v>4</v>
      </c>
      <c r="C6" s="3">
        <v>961675</v>
      </c>
      <c r="D6" s="3">
        <v>1151865</v>
      </c>
    </row>
    <row r="7" spans="2:13" ht="20.100000000000001" customHeight="1" x14ac:dyDescent="0.25">
      <c r="B7" s="2" t="s">
        <v>5</v>
      </c>
      <c r="C7" s="3">
        <v>2949444</v>
      </c>
      <c r="D7" s="3">
        <v>2549333</v>
      </c>
    </row>
    <row r="8" spans="2:13" ht="20.100000000000001" customHeight="1" x14ac:dyDescent="0.25">
      <c r="B8" s="2" t="s">
        <v>6</v>
      </c>
      <c r="C8" s="3">
        <v>3809242</v>
      </c>
      <c r="D8" s="3">
        <v>2513099</v>
      </c>
      <c r="K8"/>
      <c r="L8"/>
      <c r="M8"/>
    </row>
    <row r="9" spans="2:13" ht="20.100000000000001" customHeight="1" x14ac:dyDescent="0.25">
      <c r="B9" s="2" t="s">
        <v>7</v>
      </c>
      <c r="C9" s="3">
        <v>291853</v>
      </c>
      <c r="D9" s="3">
        <v>320037</v>
      </c>
      <c r="K9"/>
      <c r="L9"/>
      <c r="M9"/>
    </row>
    <row r="10" spans="2:13" ht="20.100000000000001" customHeight="1" x14ac:dyDescent="0.25">
      <c r="B10" s="2" t="s">
        <v>8</v>
      </c>
      <c r="C10" s="3">
        <v>2008677</v>
      </c>
      <c r="D10" s="3">
        <v>2570844</v>
      </c>
      <c r="K10"/>
      <c r="L10"/>
      <c r="M10"/>
    </row>
    <row r="11" spans="2:13" ht="20.100000000000001" customHeight="1" x14ac:dyDescent="0.25">
      <c r="K11"/>
      <c r="L11"/>
      <c r="M11"/>
    </row>
    <row r="12" spans="2:13" ht="20.100000000000001" customHeight="1" x14ac:dyDescent="0.25">
      <c r="K12"/>
      <c r="L12"/>
      <c r="M12"/>
    </row>
    <row r="13" spans="2:13" ht="20.100000000000001" customHeight="1" x14ac:dyDescent="0.25">
      <c r="K13"/>
      <c r="L13"/>
      <c r="M13"/>
    </row>
    <row r="14" spans="2:13" ht="20.100000000000001" customHeight="1" x14ac:dyDescent="0.25">
      <c r="K14"/>
      <c r="L14"/>
      <c r="M14"/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7A42-8A54-4F7D-8DB2-F862EB471475}">
  <dimension ref="B2:E10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2.28515625" style="1" customWidth="1"/>
    <col min="2" max="2" width="15.7109375" style="1" customWidth="1"/>
    <col min="3" max="3" width="18.42578125" style="1" customWidth="1"/>
    <col min="4" max="4" width="18.140625" style="1" customWidth="1"/>
    <col min="5" max="5" width="18.42578125" style="1" customWidth="1"/>
    <col min="6" max="16384" width="9.140625" style="1"/>
  </cols>
  <sheetData>
    <row r="2" spans="2:5" ht="20.100000000000001" customHeight="1" thickBot="1" x14ac:dyDescent="0.3">
      <c r="B2" s="5" t="s">
        <v>10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11</v>
      </c>
      <c r="D4" s="6" t="s">
        <v>1</v>
      </c>
      <c r="E4" s="6" t="s">
        <v>2</v>
      </c>
    </row>
    <row r="5" spans="2:5" ht="20.100000000000001" customHeight="1" x14ac:dyDescent="0.25">
      <c r="B5" s="2" t="s">
        <v>3</v>
      </c>
      <c r="C5" s="2">
        <v>300</v>
      </c>
      <c r="D5" s="2">
        <v>400</v>
      </c>
      <c r="E5" s="2">
        <v>500</v>
      </c>
    </row>
    <row r="6" spans="2:5" ht="20.100000000000001" customHeight="1" x14ac:dyDescent="0.25">
      <c r="B6" s="2" t="s">
        <v>4</v>
      </c>
      <c r="C6" s="2">
        <v>340</v>
      </c>
      <c r="D6" s="2">
        <v>440</v>
      </c>
      <c r="E6" s="2">
        <v>540</v>
      </c>
    </row>
    <row r="7" spans="2:5" ht="20.100000000000001" customHeight="1" x14ac:dyDescent="0.25">
      <c r="B7" s="2" t="s">
        <v>5</v>
      </c>
      <c r="C7" s="2">
        <v>380</v>
      </c>
      <c r="D7" s="2">
        <v>480</v>
      </c>
      <c r="E7" s="2">
        <v>580</v>
      </c>
    </row>
    <row r="8" spans="2:5" ht="20.100000000000001" customHeight="1" x14ac:dyDescent="0.25">
      <c r="B8" s="2" t="s">
        <v>6</v>
      </c>
      <c r="C8" s="2">
        <v>400</v>
      </c>
      <c r="D8" s="2">
        <v>500</v>
      </c>
      <c r="E8" s="2">
        <v>600</v>
      </c>
    </row>
    <row r="9" spans="2:5" ht="20.100000000000001" customHeight="1" x14ac:dyDescent="0.25">
      <c r="B9" s="2" t="s">
        <v>7</v>
      </c>
      <c r="C9" s="2">
        <v>420</v>
      </c>
      <c r="D9" s="2">
        <v>520</v>
      </c>
      <c r="E9" s="2">
        <v>620</v>
      </c>
    </row>
    <row r="10" spans="2:5" ht="20.100000000000001" customHeight="1" x14ac:dyDescent="0.25">
      <c r="B10" s="2" t="s">
        <v>8</v>
      </c>
      <c r="C10" s="2">
        <v>450</v>
      </c>
      <c r="D10" s="2">
        <v>550</v>
      </c>
      <c r="E10" s="2">
        <v>650</v>
      </c>
    </row>
  </sheetData>
  <mergeCells count="1">
    <mergeCell ref="B2:E2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2A52-4F9B-4DBC-A963-900FD8332F85}">
  <dimension ref="B2:H10"/>
  <sheetViews>
    <sheetView showGridLines="0" tabSelected="1" workbookViewId="0">
      <selection activeCell="F4" activeCellId="1" sqref="B4:D10 F4:H10"/>
    </sheetView>
  </sheetViews>
  <sheetFormatPr defaultRowHeight="20.100000000000001" customHeight="1" x14ac:dyDescent="0.25"/>
  <cols>
    <col min="1" max="1" width="2.28515625" style="1" customWidth="1"/>
    <col min="2" max="2" width="12.140625" style="1" customWidth="1"/>
    <col min="3" max="3" width="14" style="1" customWidth="1"/>
    <col min="4" max="4" width="10" style="1" customWidth="1"/>
    <col min="5" max="5" width="13.42578125" style="1" customWidth="1"/>
    <col min="6" max="6" width="17.7109375" style="1" customWidth="1"/>
    <col min="7" max="7" width="12.7109375" style="1" customWidth="1"/>
    <col min="8" max="8" width="14.42578125" style="1" customWidth="1"/>
    <col min="9" max="16384" width="9.140625" style="1"/>
  </cols>
  <sheetData>
    <row r="2" spans="2:8" ht="20.100000000000001" customHeight="1" thickBot="1" x14ac:dyDescent="0.3">
      <c r="B2" s="5" t="s">
        <v>12</v>
      </c>
      <c r="C2" s="5"/>
      <c r="D2" s="5"/>
      <c r="E2" s="5"/>
      <c r="F2" s="5"/>
      <c r="G2" s="5"/>
      <c r="H2" s="5"/>
    </row>
    <row r="3" spans="2:8" ht="20.100000000000001" customHeight="1" thickTop="1" x14ac:dyDescent="0.25"/>
    <row r="4" spans="2:8" ht="20.100000000000001" customHeight="1" x14ac:dyDescent="0.25">
      <c r="B4" s="6" t="s">
        <v>13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</row>
    <row r="5" spans="2:8" ht="20.100000000000001" customHeight="1" x14ac:dyDescent="0.25">
      <c r="B5" s="2" t="s">
        <v>14</v>
      </c>
      <c r="C5" s="3">
        <v>4767</v>
      </c>
      <c r="D5" s="3">
        <v>2440</v>
      </c>
      <c r="E5" s="4">
        <f>C5-D5</f>
        <v>2327</v>
      </c>
      <c r="F5" s="4">
        <f>MIN(C5,D5)</f>
        <v>2440</v>
      </c>
      <c r="G5" s="4">
        <f>IF(E5&gt;0,E5,"")</f>
        <v>2327</v>
      </c>
      <c r="H5" s="4" t="str">
        <f>IF(E5&lt;0,ABS(E5),"")</f>
        <v/>
      </c>
    </row>
    <row r="6" spans="2:8" ht="20.100000000000001" customHeight="1" x14ac:dyDescent="0.25">
      <c r="B6" s="2" t="s">
        <v>15</v>
      </c>
      <c r="C6" s="3">
        <v>4515</v>
      </c>
      <c r="D6" s="3">
        <v>2657</v>
      </c>
      <c r="E6" s="4">
        <f t="shared" ref="E6:E10" si="0">C6-D6</f>
        <v>1858</v>
      </c>
      <c r="F6" s="4">
        <f t="shared" ref="F6:F10" si="1">MIN(C6,D6)</f>
        <v>2657</v>
      </c>
      <c r="G6" s="4">
        <f t="shared" ref="G6:G10" si="2">IF(E6&gt;0,E6,"")</f>
        <v>1858</v>
      </c>
      <c r="H6" s="4" t="str">
        <f t="shared" ref="H6:H10" si="3">IF(E6&lt;0,ABS(E6),"")</f>
        <v/>
      </c>
    </row>
    <row r="7" spans="2:8" ht="20.100000000000001" customHeight="1" x14ac:dyDescent="0.25">
      <c r="B7" s="2" t="s">
        <v>16</v>
      </c>
      <c r="C7" s="3">
        <v>4758</v>
      </c>
      <c r="D7" s="3">
        <v>2324</v>
      </c>
      <c r="E7" s="4">
        <f t="shared" si="0"/>
        <v>2434</v>
      </c>
      <c r="F7" s="4">
        <f t="shared" si="1"/>
        <v>2324</v>
      </c>
      <c r="G7" s="4">
        <f t="shared" si="2"/>
        <v>2434</v>
      </c>
      <c r="H7" s="4" t="str">
        <f t="shared" si="3"/>
        <v/>
      </c>
    </row>
    <row r="8" spans="2:8" ht="20.100000000000001" customHeight="1" x14ac:dyDescent="0.25">
      <c r="B8" s="2" t="s">
        <v>17</v>
      </c>
      <c r="C8" s="3">
        <v>4510</v>
      </c>
      <c r="D8" s="3">
        <v>2614</v>
      </c>
      <c r="E8" s="4">
        <f t="shared" si="0"/>
        <v>1896</v>
      </c>
      <c r="F8" s="4">
        <f t="shared" si="1"/>
        <v>2614</v>
      </c>
      <c r="G8" s="4">
        <f t="shared" si="2"/>
        <v>1896</v>
      </c>
      <c r="H8" s="4" t="str">
        <f t="shared" si="3"/>
        <v/>
      </c>
    </row>
    <row r="9" spans="2:8" ht="20.100000000000001" customHeight="1" x14ac:dyDescent="0.25">
      <c r="B9" s="2" t="s">
        <v>18</v>
      </c>
      <c r="C9" s="3">
        <v>4582</v>
      </c>
      <c r="D9" s="3">
        <v>5555</v>
      </c>
      <c r="E9" s="4">
        <f t="shared" si="0"/>
        <v>-973</v>
      </c>
      <c r="F9" s="4">
        <f t="shared" si="1"/>
        <v>4582</v>
      </c>
      <c r="G9" s="4" t="str">
        <f t="shared" si="2"/>
        <v/>
      </c>
      <c r="H9" s="4">
        <f t="shared" si="3"/>
        <v>973</v>
      </c>
    </row>
    <row r="10" spans="2:8" ht="20.100000000000001" customHeight="1" x14ac:dyDescent="0.25">
      <c r="B10" s="2" t="s">
        <v>19</v>
      </c>
      <c r="C10" s="3">
        <v>4929</v>
      </c>
      <c r="D10" s="3">
        <v>2236</v>
      </c>
      <c r="E10" s="4">
        <f t="shared" si="0"/>
        <v>2693</v>
      </c>
      <c r="F10" s="4">
        <f t="shared" si="1"/>
        <v>2236</v>
      </c>
      <c r="G10" s="4">
        <f t="shared" si="2"/>
        <v>2693</v>
      </c>
      <c r="H10" s="4" t="str">
        <f t="shared" si="3"/>
        <v/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LSI 1</vt:lpstr>
      <vt:lpstr>LSI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2022-10-19T06:26:32Z</dcterms:modified>
</cp:coreProperties>
</file>