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Softeko\62\"/>
    </mc:Choice>
  </mc:AlternateContent>
  <xr:revisionPtr revIDLastSave="0" documentId="13_ncr:1_{F0CEAEFC-E9D5-4F2F-A04E-516023BC777D}" xr6:coauthVersionLast="47" xr6:coauthVersionMax="47" xr10:uidLastSave="{00000000-0000-0000-0000-000000000000}"/>
  <bookViews>
    <workbookView xWindow="-108" yWindow="-108" windowWidth="23256" windowHeight="12576" xr2:uid="{309495F0-16F9-4655-B444-29A85A83EEE7}"/>
  </bookViews>
  <sheets>
    <sheet name="Dataset " sheetId="15" r:id="rId1"/>
    <sheet name="Generic" sheetId="1" r:id="rId2"/>
    <sheet name="ROI-capital Gain" sheetId="13" r:id="rId3"/>
    <sheet name="ROI-Net Income" sheetId="18" r:id="rId4"/>
    <sheet name="Annualized ROI" sheetId="14" r:id="rId5"/>
    <sheet name="RATE Function" sheetId="16" r:id="rId6"/>
    <sheet name="Generic (2)" sheetId="1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8" l="1"/>
  <c r="C8" i="18"/>
  <c r="C6" i="18"/>
  <c r="D6" i="17"/>
  <c r="D7" i="17"/>
  <c r="D5" i="17"/>
  <c r="C10" i="16"/>
  <c r="C8" i="16"/>
  <c r="C9" i="1"/>
  <c r="C8" i="14"/>
  <c r="C10" i="14" s="1"/>
  <c r="C8" i="13"/>
  <c r="C6" i="13"/>
</calcChain>
</file>

<file path=xl/sharedStrings.xml><?xml version="1.0" encoding="utf-8"?>
<sst xmlns="http://schemas.openxmlformats.org/spreadsheetml/2006/main" count="81" uniqueCount="19">
  <si>
    <t>Do It Yourself</t>
  </si>
  <si>
    <t>Investment Value</t>
  </si>
  <si>
    <t>Sales Value</t>
  </si>
  <si>
    <t>ROI</t>
  </si>
  <si>
    <t>Calculate ROI Percentage</t>
  </si>
  <si>
    <t>Net Income</t>
  </si>
  <si>
    <t>Date of Buying Share</t>
  </si>
  <si>
    <t>Date of Selling Share</t>
  </si>
  <si>
    <t>Number of Years</t>
  </si>
  <si>
    <t>Employing Generic Formula</t>
  </si>
  <si>
    <t>Calculate Annualized ROI Percentage</t>
  </si>
  <si>
    <t>Use of RATE Function</t>
  </si>
  <si>
    <t>Date</t>
  </si>
  <si>
    <t>Ending Value</t>
  </si>
  <si>
    <t>Beginning Value</t>
  </si>
  <si>
    <t>Capital Gain</t>
  </si>
  <si>
    <t>Dividends</t>
  </si>
  <si>
    <t>Using Net Income</t>
  </si>
  <si>
    <t>Using Capital Gain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</si>
</sst>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000%"/>
  </numFmts>
  <fonts count="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9" fontId="2" fillId="0" borderId="2" xfId="2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65" fontId="2" fillId="0" borderId="2" xfId="2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3" borderId="1" xfId="1" applyFont="1" applyFill="1" applyAlignment="1">
      <alignment horizontal="center" vertical="center"/>
    </xf>
    <xf numFmtId="9" fontId="2" fillId="0" borderId="2" xfId="2" applyNumberFormat="1" applyFont="1" applyBorder="1" applyAlignment="1">
      <alignment horizontal="center" vertical="center"/>
    </xf>
  </cellXfs>
  <cellStyles count="3">
    <cellStyle name="Heading 2" xfId="1" builtinId="17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104EC-6C48-44DE-BC46-5D89B46735B9}">
  <dimension ref="B2:C7"/>
  <sheetViews>
    <sheetView showGridLines="0" tabSelected="1" workbookViewId="0">
      <selection activeCell="C16" sqref="C16"/>
    </sheetView>
  </sheetViews>
  <sheetFormatPr defaultColWidth="9.109375" defaultRowHeight="20.100000000000001" customHeight="1" x14ac:dyDescent="0.3"/>
  <cols>
    <col min="1" max="1" width="4.44140625" style="1" customWidth="1"/>
    <col min="2" max="2" width="31" style="1" customWidth="1"/>
    <col min="3" max="3" width="32.109375" style="1" customWidth="1"/>
    <col min="4" max="16384" width="9.109375" style="1"/>
  </cols>
  <sheetData>
    <row r="2" spans="2:3" ht="20.100000000000001" customHeight="1" thickBot="1" x14ac:dyDescent="0.35">
      <c r="B2" s="12" t="s">
        <v>4</v>
      </c>
      <c r="C2" s="12"/>
    </row>
    <row r="3" spans="2:3" ht="20.100000000000001" customHeight="1" thickTop="1" x14ac:dyDescent="0.3"/>
    <row r="4" spans="2:3" ht="20.100000000000001" customHeight="1" x14ac:dyDescent="0.3">
      <c r="B4" s="11" t="s">
        <v>6</v>
      </c>
      <c r="C4" s="5">
        <v>43807</v>
      </c>
    </row>
    <row r="5" spans="2:3" ht="20.100000000000001" customHeight="1" x14ac:dyDescent="0.3">
      <c r="B5" s="11" t="s">
        <v>1</v>
      </c>
      <c r="C5" s="3">
        <v>50000</v>
      </c>
    </row>
    <row r="6" spans="2:3" ht="20.100000000000001" customHeight="1" x14ac:dyDescent="0.3">
      <c r="B6" s="11" t="s">
        <v>7</v>
      </c>
      <c r="C6" s="5">
        <v>44814</v>
      </c>
    </row>
    <row r="7" spans="2:3" ht="20.100000000000001" customHeight="1" x14ac:dyDescent="0.3">
      <c r="B7" s="11" t="s">
        <v>2</v>
      </c>
      <c r="C7" s="3">
        <v>85000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D95BD-8C14-4016-8C6A-C3286B903B52}">
  <sheetPr codeName="Sheet1"/>
  <dimension ref="B2:I9"/>
  <sheetViews>
    <sheetView showGridLines="0" workbookViewId="0">
      <selection activeCell="F4" sqref="F4"/>
    </sheetView>
  </sheetViews>
  <sheetFormatPr defaultColWidth="9.109375" defaultRowHeight="20.100000000000001" customHeight="1" x14ac:dyDescent="0.3"/>
  <cols>
    <col min="1" max="1" width="4.44140625" style="1" customWidth="1"/>
    <col min="2" max="2" width="31" style="1" customWidth="1"/>
    <col min="3" max="3" width="32.109375" style="1" customWidth="1"/>
    <col min="4" max="7" width="9.109375" style="1"/>
    <col min="8" max="8" width="32.5546875" style="1" customWidth="1"/>
    <col min="9" max="9" width="21.109375" style="1" customWidth="1"/>
    <col min="10" max="16384" width="9.109375" style="1"/>
  </cols>
  <sheetData>
    <row r="2" spans="2:9" ht="20.100000000000001" customHeight="1" thickBot="1" x14ac:dyDescent="0.35">
      <c r="B2" s="12" t="s">
        <v>9</v>
      </c>
      <c r="C2" s="12"/>
      <c r="H2" s="12" t="s">
        <v>0</v>
      </c>
      <c r="I2" s="12"/>
    </row>
    <row r="3" spans="2:9" ht="20.100000000000001" customHeight="1" thickTop="1" x14ac:dyDescent="0.3"/>
    <row r="4" spans="2:9" ht="20.100000000000001" customHeight="1" x14ac:dyDescent="0.3">
      <c r="B4" s="11" t="s">
        <v>6</v>
      </c>
      <c r="C4" s="5">
        <v>43807</v>
      </c>
      <c r="H4" s="11" t="s">
        <v>6</v>
      </c>
      <c r="I4" s="5">
        <v>43807</v>
      </c>
    </row>
    <row r="5" spans="2:9" ht="20.100000000000001" customHeight="1" x14ac:dyDescent="0.3">
      <c r="B5" s="11" t="s">
        <v>1</v>
      </c>
      <c r="C5" s="3">
        <v>50000</v>
      </c>
      <c r="H5" s="11" t="s">
        <v>1</v>
      </c>
      <c r="I5" s="3">
        <v>50000</v>
      </c>
    </row>
    <row r="6" spans="2:9" ht="20.100000000000001" customHeight="1" x14ac:dyDescent="0.3">
      <c r="B6" s="11" t="s">
        <v>7</v>
      </c>
      <c r="C6" s="5">
        <v>44814</v>
      </c>
      <c r="H6" s="11" t="s">
        <v>7</v>
      </c>
      <c r="I6" s="5">
        <v>44814</v>
      </c>
    </row>
    <row r="7" spans="2:9" ht="20.100000000000001" customHeight="1" x14ac:dyDescent="0.3">
      <c r="B7" s="11" t="s">
        <v>2</v>
      </c>
      <c r="C7" s="3">
        <v>85000</v>
      </c>
      <c r="H7" s="11" t="s">
        <v>2</v>
      </c>
      <c r="I7" s="3">
        <v>85000</v>
      </c>
    </row>
    <row r="9" spans="2:9" ht="20.100000000000001" customHeight="1" x14ac:dyDescent="0.3">
      <c r="B9" s="2" t="s">
        <v>3</v>
      </c>
      <c r="C9" s="4">
        <f>(C7-C5)/C5</f>
        <v>0.7</v>
      </c>
      <c r="H9" s="2" t="s">
        <v>3</v>
      </c>
      <c r="I9" s="4"/>
    </row>
  </sheetData>
  <mergeCells count="2">
    <mergeCell ref="B2:C2"/>
    <mergeCell ref="H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DA53F-2AF6-4ABE-95E5-809AD1F770C3}">
  <dimension ref="B2:I8"/>
  <sheetViews>
    <sheetView showGridLines="0" workbookViewId="0">
      <selection activeCell="G16" sqref="G16"/>
    </sheetView>
  </sheetViews>
  <sheetFormatPr defaultColWidth="9.109375" defaultRowHeight="20.100000000000001" customHeight="1" x14ac:dyDescent="0.3"/>
  <cols>
    <col min="1" max="1" width="4.44140625" style="1" customWidth="1"/>
    <col min="2" max="2" width="31" style="1" customWidth="1"/>
    <col min="3" max="3" width="32.109375" style="1" customWidth="1"/>
    <col min="4" max="7" width="9.109375" style="1"/>
    <col min="8" max="8" width="30" style="1" customWidth="1"/>
    <col min="9" max="9" width="21.33203125" style="1" customWidth="1"/>
    <col min="10" max="16384" width="9.109375" style="1"/>
  </cols>
  <sheetData>
    <row r="2" spans="2:9" ht="20.100000000000001" customHeight="1" thickBot="1" x14ac:dyDescent="0.35">
      <c r="B2" s="12" t="s">
        <v>18</v>
      </c>
      <c r="C2" s="12"/>
      <c r="H2" s="12" t="s">
        <v>0</v>
      </c>
      <c r="I2" s="12"/>
    </row>
    <row r="3" spans="2:9" ht="20.100000000000001" customHeight="1" thickTop="1" x14ac:dyDescent="0.3"/>
    <row r="4" spans="2:9" ht="20.100000000000001" customHeight="1" x14ac:dyDescent="0.3">
      <c r="B4" s="11" t="s">
        <v>1</v>
      </c>
      <c r="C4" s="3">
        <v>50000</v>
      </c>
      <c r="H4" s="11" t="s">
        <v>1</v>
      </c>
      <c r="I4" s="3">
        <v>50000</v>
      </c>
    </row>
    <row r="5" spans="2:9" ht="20.100000000000001" customHeight="1" x14ac:dyDescent="0.3">
      <c r="B5" s="11" t="s">
        <v>2</v>
      </c>
      <c r="C5" s="3">
        <v>85000</v>
      </c>
      <c r="H5" s="11" t="s">
        <v>2</v>
      </c>
      <c r="I5" s="3">
        <v>85000</v>
      </c>
    </row>
    <row r="6" spans="2:9" ht="20.100000000000001" customHeight="1" x14ac:dyDescent="0.3">
      <c r="B6" s="11" t="s">
        <v>15</v>
      </c>
      <c r="C6" s="3">
        <f>C5-C4</f>
        <v>35000</v>
      </c>
      <c r="H6" s="11" t="s">
        <v>15</v>
      </c>
      <c r="I6" s="3"/>
    </row>
    <row r="8" spans="2:9" ht="20.100000000000001" customHeight="1" x14ac:dyDescent="0.3">
      <c r="B8" s="2" t="s">
        <v>3</v>
      </c>
      <c r="C8" s="4">
        <f>C6/C4</f>
        <v>0.7</v>
      </c>
      <c r="H8" s="2" t="s">
        <v>3</v>
      </c>
      <c r="I8" s="4"/>
    </row>
  </sheetData>
  <mergeCells count="2">
    <mergeCell ref="B2:C2"/>
    <mergeCell ref="H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F8361-34F2-4107-92AE-04EF85E7D803}">
  <dimension ref="B2:I10"/>
  <sheetViews>
    <sheetView showGridLines="0" workbookViewId="0">
      <selection activeCell="G14" sqref="G14"/>
    </sheetView>
  </sheetViews>
  <sheetFormatPr defaultColWidth="9.109375" defaultRowHeight="20.100000000000001" customHeight="1" x14ac:dyDescent="0.3"/>
  <cols>
    <col min="1" max="1" width="4.44140625" style="1" customWidth="1"/>
    <col min="2" max="2" width="31" style="1" customWidth="1"/>
    <col min="3" max="3" width="32.109375" style="1" customWidth="1"/>
    <col min="4" max="7" width="9.109375" style="1"/>
    <col min="8" max="8" width="30" style="1" customWidth="1"/>
    <col min="9" max="9" width="21.33203125" style="1" customWidth="1"/>
    <col min="10" max="16384" width="9.109375" style="1"/>
  </cols>
  <sheetData>
    <row r="2" spans="2:9" ht="20.100000000000001" customHeight="1" thickBot="1" x14ac:dyDescent="0.35">
      <c r="B2" s="12" t="s">
        <v>17</v>
      </c>
      <c r="C2" s="12"/>
      <c r="H2" s="12" t="s">
        <v>0</v>
      </c>
      <c r="I2" s="12"/>
    </row>
    <row r="3" spans="2:9" ht="20.100000000000001" customHeight="1" thickTop="1" x14ac:dyDescent="0.3"/>
    <row r="4" spans="2:9" ht="20.100000000000001" customHeight="1" x14ac:dyDescent="0.3">
      <c r="B4" s="11" t="s">
        <v>1</v>
      </c>
      <c r="C4" s="3">
        <v>50000</v>
      </c>
      <c r="H4" s="11" t="s">
        <v>1</v>
      </c>
      <c r="I4" s="3">
        <v>50000</v>
      </c>
    </row>
    <row r="5" spans="2:9" ht="20.100000000000001" customHeight="1" x14ac:dyDescent="0.3">
      <c r="B5" s="11" t="s">
        <v>2</v>
      </c>
      <c r="C5" s="3">
        <v>85000</v>
      </c>
      <c r="H5" s="11" t="s">
        <v>2</v>
      </c>
      <c r="I5" s="3">
        <v>85000</v>
      </c>
    </row>
    <row r="6" spans="2:9" ht="20.100000000000001" customHeight="1" x14ac:dyDescent="0.3">
      <c r="B6" s="11" t="s">
        <v>15</v>
      </c>
      <c r="C6" s="3">
        <f>C5-C4</f>
        <v>35000</v>
      </c>
      <c r="H6" s="11" t="s">
        <v>15</v>
      </c>
      <c r="I6" s="3"/>
    </row>
    <row r="7" spans="2:9" ht="20.100000000000001" customHeight="1" x14ac:dyDescent="0.3">
      <c r="B7" s="11" t="s">
        <v>16</v>
      </c>
      <c r="C7" s="3">
        <v>5000</v>
      </c>
      <c r="H7" s="11" t="s">
        <v>16</v>
      </c>
      <c r="I7" s="3">
        <v>5000</v>
      </c>
    </row>
    <row r="8" spans="2:9" ht="20.100000000000001" customHeight="1" x14ac:dyDescent="0.3">
      <c r="B8" s="11" t="s">
        <v>5</v>
      </c>
      <c r="C8" s="3">
        <f>C6+C7</f>
        <v>40000</v>
      </c>
      <c r="H8" s="11" t="s">
        <v>5</v>
      </c>
      <c r="I8" s="3"/>
    </row>
    <row r="10" spans="2:9" ht="20.100000000000001" customHeight="1" x14ac:dyDescent="0.3">
      <c r="B10" s="2" t="s">
        <v>3</v>
      </c>
      <c r="C10" s="4">
        <f>C8/C4</f>
        <v>0.8</v>
      </c>
      <c r="H10" s="2" t="s">
        <v>3</v>
      </c>
      <c r="I10" s="4"/>
    </row>
  </sheetData>
  <mergeCells count="2">
    <mergeCell ref="B2:C2"/>
    <mergeCell ref="H2:I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5A52E-DBCB-446C-A9F3-3ED292653EB3}">
  <dimension ref="B2:I12"/>
  <sheetViews>
    <sheetView showGridLines="0" workbookViewId="0">
      <selection activeCell="G14" sqref="G14"/>
    </sheetView>
  </sheetViews>
  <sheetFormatPr defaultColWidth="9.109375" defaultRowHeight="20.100000000000001" customHeight="1" x14ac:dyDescent="0.3"/>
  <cols>
    <col min="1" max="1" width="4.44140625" style="1" customWidth="1"/>
    <col min="2" max="2" width="31" style="1" customWidth="1"/>
    <col min="3" max="3" width="32.109375" style="1" customWidth="1"/>
    <col min="4" max="7" width="9.109375" style="1"/>
    <col min="8" max="8" width="35.5546875" style="1" customWidth="1"/>
    <col min="9" max="9" width="27.77734375" style="1" customWidth="1"/>
    <col min="10" max="16384" width="9.109375" style="1"/>
  </cols>
  <sheetData>
    <row r="2" spans="2:9" ht="20.100000000000001" customHeight="1" thickBot="1" x14ac:dyDescent="0.35">
      <c r="B2" s="12" t="s">
        <v>10</v>
      </c>
      <c r="C2" s="12"/>
      <c r="H2" s="12" t="s">
        <v>0</v>
      </c>
      <c r="I2" s="12"/>
    </row>
    <row r="3" spans="2:9" ht="20.100000000000001" customHeight="1" thickTop="1" x14ac:dyDescent="0.3"/>
    <row r="4" spans="2:9" ht="20.100000000000001" customHeight="1" x14ac:dyDescent="0.3">
      <c r="B4" s="11" t="s">
        <v>6</v>
      </c>
      <c r="C4" s="5">
        <v>43807</v>
      </c>
      <c r="H4" s="11" t="s">
        <v>6</v>
      </c>
      <c r="I4" s="5">
        <v>43807</v>
      </c>
    </row>
    <row r="5" spans="2:9" ht="20.100000000000001" customHeight="1" x14ac:dyDescent="0.3">
      <c r="B5" s="11" t="s">
        <v>1</v>
      </c>
      <c r="C5" s="3">
        <v>50000</v>
      </c>
      <c r="H5" s="11" t="s">
        <v>1</v>
      </c>
      <c r="I5" s="3">
        <v>50000</v>
      </c>
    </row>
    <row r="6" spans="2:9" ht="20.100000000000001" customHeight="1" x14ac:dyDescent="0.3">
      <c r="B6" s="11" t="s">
        <v>7</v>
      </c>
      <c r="C6" s="5">
        <v>44814</v>
      </c>
      <c r="H6" s="11" t="s">
        <v>7</v>
      </c>
      <c r="I6" s="5">
        <v>44814</v>
      </c>
    </row>
    <row r="7" spans="2:9" ht="20.100000000000001" customHeight="1" x14ac:dyDescent="0.3">
      <c r="B7" s="11" t="s">
        <v>2</v>
      </c>
      <c r="C7" s="3">
        <v>85000</v>
      </c>
      <c r="H7" s="11" t="s">
        <v>2</v>
      </c>
      <c r="I7" s="3">
        <v>85000</v>
      </c>
    </row>
    <row r="8" spans="2:9" ht="20.100000000000001" customHeight="1" x14ac:dyDescent="0.3">
      <c r="B8" s="11" t="s">
        <v>8</v>
      </c>
      <c r="C8" s="7">
        <f>(C6-C4)/365</f>
        <v>2.7589041095890412</v>
      </c>
      <c r="H8" s="11" t="s">
        <v>8</v>
      </c>
      <c r="I8" s="7"/>
    </row>
    <row r="10" spans="2:9" ht="20.100000000000001" customHeight="1" x14ac:dyDescent="0.3">
      <c r="B10" s="2" t="s">
        <v>3</v>
      </c>
      <c r="C10" s="13">
        <f>(C7/C5)^(1/C8)-1</f>
        <v>0.21207404712956035</v>
      </c>
      <c r="H10" s="2" t="s">
        <v>3</v>
      </c>
      <c r="I10" s="6"/>
    </row>
    <row r="12" spans="2:9" ht="20.100000000000001" customHeight="1" x14ac:dyDescent="0.3">
      <c r="C12" s="8"/>
    </row>
  </sheetData>
  <mergeCells count="2">
    <mergeCell ref="B2:C2"/>
    <mergeCell ref="H2:I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28DBB-F554-432F-8A78-9E871575DE18}">
  <dimension ref="B2:I10"/>
  <sheetViews>
    <sheetView showGridLines="0" workbookViewId="0">
      <selection activeCell="H17" sqref="H17"/>
    </sheetView>
  </sheetViews>
  <sheetFormatPr defaultColWidth="9.109375" defaultRowHeight="20.100000000000001" customHeight="1" x14ac:dyDescent="0.3"/>
  <cols>
    <col min="1" max="1" width="4.44140625" style="1" customWidth="1"/>
    <col min="2" max="2" width="31" style="1" customWidth="1"/>
    <col min="3" max="3" width="32.109375" style="1" customWidth="1"/>
    <col min="4" max="7" width="9.109375" style="1"/>
    <col min="8" max="8" width="35.5546875" style="1" customWidth="1"/>
    <col min="9" max="9" width="27.77734375" style="1" customWidth="1"/>
    <col min="10" max="16384" width="9.109375" style="1"/>
  </cols>
  <sheetData>
    <row r="2" spans="2:9" ht="20.100000000000001" customHeight="1" thickBot="1" x14ac:dyDescent="0.35">
      <c r="B2" s="12" t="s">
        <v>11</v>
      </c>
      <c r="C2" s="12"/>
      <c r="H2" s="12" t="s">
        <v>0</v>
      </c>
      <c r="I2" s="12"/>
    </row>
    <row r="3" spans="2:9" ht="20.100000000000001" customHeight="1" thickTop="1" x14ac:dyDescent="0.3"/>
    <row r="4" spans="2:9" ht="20.100000000000001" customHeight="1" x14ac:dyDescent="0.3">
      <c r="B4" s="11" t="s">
        <v>6</v>
      </c>
      <c r="C4" s="5">
        <v>43807</v>
      </c>
      <c r="H4" s="11" t="s">
        <v>6</v>
      </c>
      <c r="I4" s="5">
        <v>43807</v>
      </c>
    </row>
    <row r="5" spans="2:9" ht="20.100000000000001" customHeight="1" x14ac:dyDescent="0.3">
      <c r="B5" s="11" t="s">
        <v>1</v>
      </c>
      <c r="C5" s="3">
        <v>50000</v>
      </c>
      <c r="H5" s="11" t="s">
        <v>1</v>
      </c>
      <c r="I5" s="3">
        <v>50000</v>
      </c>
    </row>
    <row r="6" spans="2:9" ht="20.100000000000001" customHeight="1" x14ac:dyDescent="0.3">
      <c r="B6" s="11" t="s">
        <v>7</v>
      </c>
      <c r="C6" s="5">
        <v>44814</v>
      </c>
      <c r="H6" s="11" t="s">
        <v>7</v>
      </c>
      <c r="I6" s="5">
        <v>44814</v>
      </c>
    </row>
    <row r="7" spans="2:9" ht="20.100000000000001" customHeight="1" x14ac:dyDescent="0.3">
      <c r="B7" s="11" t="s">
        <v>2</v>
      </c>
      <c r="C7" s="3">
        <v>85000</v>
      </c>
      <c r="H7" s="11" t="s">
        <v>2</v>
      </c>
      <c r="I7" s="3">
        <v>85000</v>
      </c>
    </row>
    <row r="8" spans="2:9" ht="20.100000000000001" customHeight="1" x14ac:dyDescent="0.3">
      <c r="B8" s="11" t="s">
        <v>8</v>
      </c>
      <c r="C8" s="7">
        <f>(C6-C4)/365</f>
        <v>2.7589041095890412</v>
      </c>
      <c r="H8" s="11" t="s">
        <v>8</v>
      </c>
      <c r="I8" s="7"/>
    </row>
    <row r="10" spans="2:9" ht="20.100000000000001" customHeight="1" x14ac:dyDescent="0.3">
      <c r="B10" s="2" t="s">
        <v>3</v>
      </c>
      <c r="C10" s="9">
        <f>RATE(C8,0,-C5,C7)</f>
        <v>0.21207404712953881</v>
      </c>
      <c r="H10" s="2" t="s">
        <v>3</v>
      </c>
      <c r="I10" s="6"/>
    </row>
  </sheetData>
  <mergeCells count="2">
    <mergeCell ref="B2:C2"/>
    <mergeCell ref="H2:I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80C3C-CE6F-4DA1-9D52-A99726962AF6}">
  <dimension ref="B2:J10"/>
  <sheetViews>
    <sheetView showGridLines="0" workbookViewId="0">
      <selection activeCell="D17" sqref="D17"/>
    </sheetView>
  </sheetViews>
  <sheetFormatPr defaultColWidth="9.109375" defaultRowHeight="20.100000000000001" customHeight="1" x14ac:dyDescent="0.3"/>
  <cols>
    <col min="1" max="1" width="4.44140625" style="1" customWidth="1"/>
    <col min="2" max="2" width="31" style="1" customWidth="1"/>
    <col min="3" max="3" width="25.44140625" style="1" customWidth="1"/>
    <col min="4" max="4" width="18" style="1" customWidth="1"/>
    <col min="5" max="7" width="9.109375" style="1"/>
    <col min="8" max="8" width="32.5546875" style="1" customWidth="1"/>
    <col min="9" max="9" width="21.109375" style="1" customWidth="1"/>
    <col min="10" max="10" width="15.5546875" style="1" customWidth="1"/>
    <col min="11" max="16384" width="9.109375" style="1"/>
  </cols>
  <sheetData>
    <row r="2" spans="2:10" ht="20.100000000000001" customHeight="1" thickBot="1" x14ac:dyDescent="0.35">
      <c r="B2" s="12" t="s">
        <v>9</v>
      </c>
      <c r="C2" s="12"/>
      <c r="D2" s="12"/>
      <c r="H2" s="12" t="s">
        <v>0</v>
      </c>
      <c r="I2" s="12"/>
      <c r="J2" s="12"/>
    </row>
    <row r="3" spans="2:10" ht="20.100000000000001" customHeight="1" thickTop="1" x14ac:dyDescent="0.3"/>
    <row r="4" spans="2:10" ht="20.100000000000001" customHeight="1" x14ac:dyDescent="0.3">
      <c r="B4" s="2" t="s">
        <v>12</v>
      </c>
      <c r="C4" s="10" t="s">
        <v>13</v>
      </c>
      <c r="D4" s="2" t="s">
        <v>3</v>
      </c>
      <c r="H4" s="2" t="s">
        <v>12</v>
      </c>
      <c r="I4" s="10" t="s">
        <v>13</v>
      </c>
      <c r="J4" s="2" t="s">
        <v>3</v>
      </c>
    </row>
    <row r="5" spans="2:10" ht="20.100000000000001" customHeight="1" x14ac:dyDescent="0.3">
      <c r="B5" s="5">
        <v>44173</v>
      </c>
      <c r="C5" s="3">
        <v>60000</v>
      </c>
      <c r="D5" s="4">
        <f>(C5-$C$10)/$C$10</f>
        <v>0.2</v>
      </c>
      <c r="H5" s="5">
        <v>44173</v>
      </c>
      <c r="I5" s="3">
        <v>60000</v>
      </c>
      <c r="J5" s="4"/>
    </row>
    <row r="6" spans="2:10" ht="20.100000000000001" customHeight="1" x14ac:dyDescent="0.3">
      <c r="B6" s="5">
        <v>44538</v>
      </c>
      <c r="C6" s="3">
        <v>67000</v>
      </c>
      <c r="D6" s="4">
        <f t="shared" ref="D6:D7" si="0">(C6-$C$10)/$C$10</f>
        <v>0.34</v>
      </c>
      <c r="H6" s="5">
        <v>44538</v>
      </c>
      <c r="I6" s="3">
        <v>67000</v>
      </c>
      <c r="J6" s="4"/>
    </row>
    <row r="7" spans="2:10" ht="20.100000000000001" customHeight="1" x14ac:dyDescent="0.3">
      <c r="B7" s="5">
        <v>44903</v>
      </c>
      <c r="C7" s="3">
        <v>85000</v>
      </c>
      <c r="D7" s="4">
        <f t="shared" si="0"/>
        <v>0.7</v>
      </c>
      <c r="H7" s="5">
        <v>44903</v>
      </c>
      <c r="I7" s="3">
        <v>85000</v>
      </c>
      <c r="J7" s="4"/>
    </row>
    <row r="9" spans="2:10" ht="20.100000000000001" customHeight="1" x14ac:dyDescent="0.3">
      <c r="B9" s="11" t="s">
        <v>6</v>
      </c>
      <c r="C9" s="5">
        <v>43807</v>
      </c>
      <c r="H9" s="11" t="s">
        <v>6</v>
      </c>
      <c r="I9" s="5">
        <v>43807</v>
      </c>
    </row>
    <row r="10" spans="2:10" ht="20.100000000000001" customHeight="1" x14ac:dyDescent="0.3">
      <c r="B10" s="11" t="s">
        <v>14</v>
      </c>
      <c r="C10" s="3">
        <v>50000</v>
      </c>
      <c r="H10" s="11" t="s">
        <v>14</v>
      </c>
      <c r="I10" s="3">
        <v>50000</v>
      </c>
    </row>
  </sheetData>
  <mergeCells count="2">
    <mergeCell ref="B2:D2"/>
    <mergeCell ref="H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Dataset </vt:lpstr>
      <vt:lpstr>Generic</vt:lpstr>
      <vt:lpstr>ROI-capital Gain</vt:lpstr>
      <vt:lpstr>ROI-Net Income</vt:lpstr>
      <vt:lpstr>Annualized ROI</vt:lpstr>
      <vt:lpstr>RATE Function</vt:lpstr>
      <vt:lpstr>Generic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Musiha Mahfuza Mukta</cp:lastModifiedBy>
  <dcterms:created xsi:type="dcterms:W3CDTF">2022-06-26T04:13:37Z</dcterms:created>
  <dcterms:modified xsi:type="dcterms:W3CDTF">2022-10-19T08:01:02Z</dcterms:modified>
</cp:coreProperties>
</file>