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7271FD1-D167-4E6C-A2A5-F92924DD856E}" xr6:coauthVersionLast="47" xr6:coauthVersionMax="47" xr10:uidLastSave="{00000000-0000-0000-0000-000000000000}"/>
  <bookViews>
    <workbookView xWindow="-120" yWindow="-120" windowWidth="29040" windowHeight="15840" activeTab="1" xr2:uid="{E633401D-3604-4D87-ADA5-4AE3FDCF80B0}"/>
  </bookViews>
  <sheets>
    <sheet name="LEN,NUMBERVALUE, IF, RIGHT,MID" sheetId="1" r:id="rId1"/>
    <sheet name="SUM, MOD, MID, TEX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 a="1"/>
  <c r="D5" i="2" s="1"/>
  <c r="H5" i="1"/>
  <c r="G5" i="1"/>
  <c r="D6" i="2" a="1"/>
  <c r="D6" i="2" s="1"/>
  <c r="D7" i="2" a="1"/>
  <c r="D7" i="2" s="1"/>
  <c r="D8" i="2" a="1"/>
  <c r="D8" i="2"/>
  <c r="D9" i="2" a="1"/>
  <c r="D9" i="2" s="1"/>
  <c r="H6" i="1"/>
  <c r="H7" i="1"/>
  <c r="H8" i="1"/>
  <c r="H9" i="1"/>
  <c r="G6" i="1"/>
  <c r="G7" i="1"/>
  <c r="G8" i="1"/>
  <c r="G9" i="1"/>
  <c r="F5" i="1"/>
  <c r="F6" i="1"/>
  <c r="F7" i="1"/>
  <c r="F8" i="1"/>
  <c r="F9" i="1"/>
  <c r="E6" i="1"/>
  <c r="E7" i="1"/>
  <c r="E8" i="1"/>
  <c r="E9" i="1"/>
  <c r="E5" i="1"/>
  <c r="D6" i="1"/>
  <c r="D7" i="1"/>
  <c r="D8" i="1"/>
  <c r="D9" i="1"/>
  <c r="D5" i="1"/>
  <c r="B9" i="2"/>
  <c r="B8" i="2"/>
  <c r="B7" i="2"/>
  <c r="B6" i="2"/>
  <c r="B5" i="2"/>
  <c r="B6" i="1"/>
  <c r="B7" i="1"/>
  <c r="B8" i="1"/>
  <c r="B9" i="1"/>
  <c r="B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<sst xmlns="http://schemas.openxmlformats.org/spreadsheetml/2006/main" count="18" uniqueCount="12">
  <si>
    <t>55465623</t>
  </si>
  <si>
    <t>Bar Code</t>
  </si>
  <si>
    <t>EAN13 Code</t>
  </si>
  <si>
    <t>Combination of LEN, NUMBERVALUE, IF, RIGHT, and MID Functions</t>
  </si>
  <si>
    <t>Odd Numbers</t>
  </si>
  <si>
    <t>Even Numbers</t>
  </si>
  <si>
    <t>Total</t>
  </si>
  <si>
    <t>Right Digit</t>
  </si>
  <si>
    <t>Check Digit</t>
  </si>
  <si>
    <t>10025621</t>
  </si>
  <si>
    <t>78795635</t>
  </si>
  <si>
    <t>Combination of SUM, MOD, MID, TEXT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</si>
</sst>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IDAutomationHC39M Free Version"/>
      <family val="1"/>
      <charset val="2"/>
    </font>
    <font>
      <b/>
      <sz val="12"/>
      <color theme="0"/>
      <name val="Times New Roman"/>
      <family val="1"/>
    </font>
    <font>
      <b/>
      <sz val="14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98C6A-0FAB-4713-9E79-9BBD8BF97D95}">
  <dimension ref="B2:H10"/>
  <sheetViews>
    <sheetView showGridLines="0" workbookViewId="0">
      <selection activeCell="E11" sqref="E11"/>
    </sheetView>
  </sheetViews>
  <sheetFormatPr defaultRowHeight="20.100000000000001" customHeight="1" x14ac:dyDescent="0.25"/>
  <cols>
    <col min="1" max="1" width="4.7109375" style="1" customWidth="1"/>
    <col min="2" max="2" width="23.5703125" style="1" customWidth="1"/>
    <col min="3" max="4" width="17.7109375" style="1" customWidth="1"/>
    <col min="5" max="5" width="13.7109375" style="1" customWidth="1"/>
    <col min="6" max="6" width="9.7109375" style="1" customWidth="1"/>
    <col min="7" max="7" width="9.140625" style="1"/>
    <col min="8" max="8" width="9.5703125" style="1" customWidth="1"/>
    <col min="9" max="9" width="11.140625" style="1" customWidth="1"/>
    <col min="10" max="16384" width="9.140625" style="1"/>
  </cols>
  <sheetData>
    <row r="2" spans="2:8" ht="19.5" customHeight="1" x14ac:dyDescent="0.25">
      <c r="B2" s="8" t="s">
        <v>3</v>
      </c>
      <c r="C2" s="8"/>
      <c r="D2" s="8"/>
      <c r="E2" s="8"/>
      <c r="F2" s="8"/>
      <c r="G2" s="8"/>
      <c r="H2" s="8"/>
    </row>
    <row r="4" spans="2:8" ht="39.75" customHeight="1" x14ac:dyDescent="0.25">
      <c r="B4" s="5" t="s">
        <v>1</v>
      </c>
      <c r="C4" s="5" t="s">
        <v>2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</row>
    <row r="5" spans="2:8" ht="27.75" customHeight="1" x14ac:dyDescent="0.25">
      <c r="B5" s="2" t="str">
        <f>"*"&amp;C5&amp;"*"</f>
        <v>*10025621*</v>
      </c>
      <c r="C5" s="3" t="s">
        <v>9</v>
      </c>
      <c r="D5" s="6">
        <f>MID(C5,1,1)+ MID(C5,3,1)+ MID(C5,5,1)+ MID(C5,7,1)</f>
        <v>8</v>
      </c>
      <c r="E5" s="6">
        <f>(MID(C5,2,1)+ MID(C5,4,1)+ MID(C5,6,1)+ MID(C5,8,1))*3</f>
        <v>27</v>
      </c>
      <c r="F5" s="6">
        <f>D5+E5</f>
        <v>35</v>
      </c>
      <c r="G5" s="4" t="str">
        <f>RIGHT(F5,1)</f>
        <v>5</v>
      </c>
      <c r="H5" s="7">
        <f>IF(G5=0,0,10-G5)</f>
        <v>5</v>
      </c>
    </row>
    <row r="6" spans="2:8" ht="24.95" customHeight="1" x14ac:dyDescent="0.25">
      <c r="B6" s="2" t="str">
        <f t="shared" ref="B6:B9" si="0">"*"&amp;C6&amp;"*"</f>
        <v>*55465623*</v>
      </c>
      <c r="C6" s="3" t="s">
        <v>0</v>
      </c>
      <c r="D6" s="6">
        <f t="shared" ref="D6:D9" si="1">MID(C6,1,1)+ MID(C6,3,1)+ MID(C6,5,1)+ MID(C6,7,1)</f>
        <v>16</v>
      </c>
      <c r="E6" s="6">
        <f t="shared" ref="E6:E9" si="2">(MID(C6,2,1)+ MID(C6,4,1)+ MID(C6,6,1)+ MID(C6,8,1))*3</f>
        <v>60</v>
      </c>
      <c r="F6" s="6">
        <f t="shared" ref="F6:F9" si="3">D6+E6</f>
        <v>76</v>
      </c>
      <c r="G6" s="4" t="str">
        <f t="shared" ref="G6:G9" si="4">RIGHT(F6,1)</f>
        <v>6</v>
      </c>
      <c r="H6" s="7">
        <f t="shared" ref="H6:H9" si="5">IF(G6=0,0,10-G6)</f>
        <v>4</v>
      </c>
    </row>
    <row r="7" spans="2:8" ht="24.95" customHeight="1" x14ac:dyDescent="0.25">
      <c r="B7" s="2" t="str">
        <f t="shared" si="0"/>
        <v>*78795635*</v>
      </c>
      <c r="C7" s="3" t="s">
        <v>10</v>
      </c>
      <c r="D7" s="6">
        <f t="shared" si="1"/>
        <v>22</v>
      </c>
      <c r="E7" s="6">
        <f t="shared" si="2"/>
        <v>84</v>
      </c>
      <c r="F7" s="6">
        <f t="shared" si="3"/>
        <v>106</v>
      </c>
      <c r="G7" s="4" t="str">
        <f t="shared" si="4"/>
        <v>6</v>
      </c>
      <c r="H7" s="7">
        <f t="shared" si="5"/>
        <v>4</v>
      </c>
    </row>
    <row r="8" spans="2:8" ht="24.95" customHeight="1" x14ac:dyDescent="0.25">
      <c r="B8" s="2" t="str">
        <f t="shared" si="0"/>
        <v>*45676331*</v>
      </c>
      <c r="C8" s="4">
        <v>45676331</v>
      </c>
      <c r="D8" s="6">
        <f t="shared" si="1"/>
        <v>19</v>
      </c>
      <c r="E8" s="6">
        <f t="shared" si="2"/>
        <v>48</v>
      </c>
      <c r="F8" s="6">
        <f t="shared" si="3"/>
        <v>67</v>
      </c>
      <c r="G8" s="4" t="str">
        <f t="shared" si="4"/>
        <v>7</v>
      </c>
      <c r="H8" s="7">
        <f t="shared" si="5"/>
        <v>3</v>
      </c>
    </row>
    <row r="9" spans="2:8" ht="24.95" customHeight="1" x14ac:dyDescent="0.25">
      <c r="B9" s="2" t="str">
        <f t="shared" si="0"/>
        <v>*78793613*</v>
      </c>
      <c r="C9" s="4">
        <v>78793613</v>
      </c>
      <c r="D9" s="6">
        <f t="shared" si="1"/>
        <v>18</v>
      </c>
      <c r="E9" s="6">
        <f t="shared" si="2"/>
        <v>78</v>
      </c>
      <c r="F9" s="6">
        <f t="shared" si="3"/>
        <v>96</v>
      </c>
      <c r="G9" s="4" t="str">
        <f t="shared" si="4"/>
        <v>6</v>
      </c>
      <c r="H9" s="7">
        <f t="shared" si="5"/>
        <v>4</v>
      </c>
    </row>
    <row r="10" spans="2:8" ht="87" customHeight="1" x14ac:dyDescent="0.25"/>
  </sheetData>
  <mergeCells count="1">
    <mergeCell ref="B2:H2"/>
  </mergeCells>
  <pageMargins left="0.7" right="0.7" top="0.75" bottom="0.75" header="0.3" footer="0.3"/>
  <ignoredErrors>
    <ignoredError sqref="C5:C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AE4A8-66A0-4C15-BBB4-F98C82F18F45}">
  <dimension ref="B2:D10"/>
  <sheetViews>
    <sheetView showGridLines="0" tabSelected="1" workbookViewId="0">
      <selection activeCell="H10" sqref="H10"/>
    </sheetView>
  </sheetViews>
  <sheetFormatPr defaultRowHeight="20.100000000000001" customHeight="1" x14ac:dyDescent="0.25"/>
  <cols>
    <col min="1" max="1" width="4.7109375" style="1" customWidth="1"/>
    <col min="2" max="2" width="29.5703125" style="1" customWidth="1"/>
    <col min="3" max="3" width="22.5703125" style="1" customWidth="1"/>
    <col min="4" max="4" width="19.85546875" style="1" customWidth="1"/>
    <col min="5" max="16384" width="9.140625" style="1"/>
  </cols>
  <sheetData>
    <row r="2" spans="2:4" ht="20.100000000000001" customHeight="1" x14ac:dyDescent="0.25">
      <c r="B2" s="8" t="s">
        <v>11</v>
      </c>
      <c r="C2" s="8"/>
      <c r="D2" s="8"/>
    </row>
    <row r="4" spans="2:4" ht="20.100000000000001" customHeight="1" x14ac:dyDescent="0.25">
      <c r="B4" s="5" t="s">
        <v>1</v>
      </c>
      <c r="C4" s="5" t="s">
        <v>2</v>
      </c>
      <c r="D4" s="5" t="s">
        <v>8</v>
      </c>
    </row>
    <row r="5" spans="2:4" ht="24.95" customHeight="1" x14ac:dyDescent="0.25">
      <c r="B5" s="2" t="str">
        <f>"*"&amp;C5&amp;"*"</f>
        <v>*10025621*</v>
      </c>
      <c r="C5" s="3" t="s">
        <v>9</v>
      </c>
      <c r="D5" s="4" cm="1">
        <f t="array" ref="D5">MOD(-SUM(MID(TEXT(C5,"00000000000\0"),{1,3,5,7,9,11;2,4,6,8,10,12},1)*{3;1}),10)</f>
        <v>5</v>
      </c>
    </row>
    <row r="6" spans="2:4" ht="24.95" customHeight="1" x14ac:dyDescent="0.25">
      <c r="B6" s="2" t="str">
        <f t="shared" ref="B6:B9" si="0">"*"&amp;C6&amp;"*"</f>
        <v>*55465623*</v>
      </c>
      <c r="C6" s="3" t="s">
        <v>0</v>
      </c>
      <c r="D6" s="4" cm="1">
        <f t="array" ref="D6">MOD(-SUM(MID(TEXT(C6,"00000000000\0"),{1,3,5,7,9,11;2,4,6,8,10,12},1)*{3;1}),10)</f>
        <v>4</v>
      </c>
    </row>
    <row r="7" spans="2:4" ht="24.95" customHeight="1" x14ac:dyDescent="0.25">
      <c r="B7" s="2" t="str">
        <f t="shared" si="0"/>
        <v>*78795635*</v>
      </c>
      <c r="C7" s="3" t="s">
        <v>10</v>
      </c>
      <c r="D7" s="4" cm="1">
        <f t="array" ref="D7">MOD(-SUM(MID(TEXT(C7,"00000000000\0"),{1,3,5,7,9,11;2,4,6,8,10,12},1)*{3;1}),10)</f>
        <v>4</v>
      </c>
    </row>
    <row r="8" spans="2:4" ht="24.95" customHeight="1" x14ac:dyDescent="0.25">
      <c r="B8" s="2" t="str">
        <f t="shared" si="0"/>
        <v>*45676331*</v>
      </c>
      <c r="C8" s="4">
        <v>45676331</v>
      </c>
      <c r="D8" s="4" cm="1">
        <f t="array" ref="D8">MOD(-SUM(MID(TEXT(C8,"00000000000\0"),{1,3,5,7,9,11;2,4,6,8,10,12},1)*{3;1}),10)</f>
        <v>3</v>
      </c>
    </row>
    <row r="9" spans="2:4" ht="24.95" customHeight="1" x14ac:dyDescent="0.25">
      <c r="B9" s="2" t="str">
        <f t="shared" si="0"/>
        <v>*78793613*</v>
      </c>
      <c r="C9" s="4">
        <v>78793613</v>
      </c>
      <c r="D9" s="4" cm="1">
        <f t="array" ref="D9">MOD(-SUM(MID(TEXT(C9,"00000000000\0"),{1,3,5,7,9,11;2,4,6,8,10,12},1)*{3;1}),10)</f>
        <v>4</v>
      </c>
    </row>
    <row r="10" spans="2:4" ht="87" customHeight="1" x14ac:dyDescent="0.25"/>
  </sheetData>
  <mergeCells count="1">
    <mergeCell ref="B2:D2"/>
  </mergeCells>
  <pageMargins left="0.7" right="0.7" top="0.75" bottom="0.75" header="0.3" footer="0.3"/>
  <ignoredErrors>
    <ignoredError sqref="C5:C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LEN,NUMBERVALUE, IF, RIGHT,MID</vt:lpstr>
      <vt:lpstr>SUM, MOD, MID, TEXT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2022-10-11T08:13:42Z</dcterms:created>
  <dcterms:modified xsi:type="dcterms:W3CDTF">2022-10-11T11:04:02Z</dcterms:modified>
</cp:coreProperties>
</file>