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codeName="ThisWorkbook" defaultThemeVersion="124226"/>
  <xr:revisionPtr revIDLastSave="0" documentId="13_ncr:1_{4DECD8FC-B785-4FF7-85EB-DE8CC711E1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-Based Absenteeism" sheetId="5" r:id="rId1"/>
    <sheet name="Overall Absenteeism Percentage" sheetId="15" r:id="rId2"/>
    <sheet name="Absenteeism Calculator" sheetId="1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5" l="1"/>
  <c r="F6" i="15"/>
  <c r="F7" i="15"/>
  <c r="F8" i="15"/>
  <c r="F9" i="15"/>
  <c r="F10" i="15"/>
  <c r="F11" i="15"/>
  <c r="F12" i="15"/>
  <c r="F13" i="15"/>
  <c r="F14" i="15"/>
  <c r="F15" i="15"/>
  <c r="F16" i="15"/>
  <c r="F5" i="15"/>
  <c r="F6" i="5"/>
  <c r="F7" i="5"/>
  <c r="F8" i="5"/>
  <c r="F9" i="5"/>
  <c r="F10" i="5"/>
  <c r="F11" i="5"/>
  <c r="F12" i="5"/>
  <c r="D8" i="16"/>
  <c r="E17" i="15"/>
  <c r="D17" i="15"/>
  <c r="K12" i="5"/>
  <c r="K11" i="5"/>
  <c r="K10" i="5"/>
  <c r="K9" i="5"/>
  <c r="K8" i="5"/>
  <c r="K7" i="5"/>
  <c r="K6" i="5"/>
  <c r="K5" i="5"/>
  <c r="E6" i="5"/>
  <c r="E7" i="5"/>
  <c r="E8" i="5"/>
  <c r="E9" i="5"/>
  <c r="E10" i="5"/>
  <c r="E11" i="5"/>
  <c r="E12" i="5"/>
  <c r="E5" i="5"/>
  <c r="F5" i="5" s="1"/>
</calcChain>
</file>

<file path=xl/sharedStrings.xml><?xml version="1.0" encoding="utf-8"?>
<sst xmlns="http://schemas.openxmlformats.org/spreadsheetml/2006/main" count="72" uniqueCount="38">
  <si>
    <t>Try Yourself</t>
  </si>
  <si>
    <t>Person-Based Absenteeism Percentage</t>
  </si>
  <si>
    <t>Employee</t>
  </si>
  <si>
    <t>Ron</t>
  </si>
  <si>
    <t>Bob</t>
  </si>
  <si>
    <t>Sam</t>
  </si>
  <si>
    <t>John</t>
  </si>
  <si>
    <t>Emma</t>
  </si>
  <si>
    <t>Sara</t>
  </si>
  <si>
    <t>Dodd</t>
  </si>
  <si>
    <t>Leo</t>
  </si>
  <si>
    <t>Working Days</t>
  </si>
  <si>
    <t>Absent</t>
  </si>
  <si>
    <t>Present</t>
  </si>
  <si>
    <t>Absent (%)</t>
  </si>
  <si>
    <t>Overall Absenteeism Percentage</t>
  </si>
  <si>
    <t>Month</t>
  </si>
  <si>
    <t>Monthly Absent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</si>
  <si>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</si>
  <si>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</si>
  <si>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</si>
  <si>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</si>
  <si>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</si>
  <si>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</si>
  <si>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</si>
  <si>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</si>
  <si>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</si>
  <si>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</si>
  <si>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</si>
  <si>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</si>
  <si>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Employees</t>
  </si>
  <si>
    <t>Absent Days</t>
  </si>
  <si>
    <t>Yearly Absent Rate:</t>
  </si>
  <si>
    <t>Total:</t>
  </si>
  <si>
    <t>Absenteeism Percentage Calculator</t>
  </si>
  <si>
    <t>Insert Total Working Days:</t>
  </si>
  <si>
    <t>Insert Total Absent Days:</t>
  </si>
  <si>
    <t>Absenteeism Percentage: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</si>
</sst>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0" xfId="0" applyFill="1" applyBorder="1"/>
    <xf numFmtId="10" fontId="0" fillId="7" borderId="1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2EFF2-7730-4356-A5F0-1F651CB16469}">
  <dimension ref="B2:L12"/>
  <sheetViews>
    <sheetView showGridLines="0" tabSelected="1" workbookViewId="0">
      <selection activeCell="C26" sqref="C26"/>
    </sheetView>
  </sheetViews>
  <sheetFormatPr defaultRowHeight="20.100000000000001" customHeight="1" x14ac:dyDescent="0.25"/>
  <cols>
    <col min="1" max="1" width="3.7109375" style="1" customWidth="1"/>
    <col min="2" max="2" width="11.7109375" style="1" customWidth="1"/>
    <col min="3" max="3" width="16.5703125" style="1" customWidth="1"/>
    <col min="4" max="4" width="9.85546875" style="1" customWidth="1"/>
    <col min="5" max="5" width="10.140625" style="1" customWidth="1"/>
    <col min="6" max="6" width="14.5703125" style="1" customWidth="1"/>
    <col min="7" max="7" width="14.42578125" style="1" customWidth="1"/>
    <col min="8" max="8" width="10.5703125" style="1" bestFit="1" customWidth="1"/>
    <col min="9" max="9" width="14.7109375" style="1" bestFit="1" customWidth="1"/>
    <col min="10" max="10" width="8.42578125" style="1" bestFit="1" customWidth="1"/>
    <col min="11" max="11" width="7.85546875" style="1" bestFit="1" customWidth="1"/>
    <col min="12" max="12" width="11.5703125" style="1" bestFit="1" customWidth="1"/>
    <col min="13" max="16384" width="9.140625" style="1"/>
  </cols>
  <sheetData>
    <row r="2" spans="2:12" ht="20.100000000000001" customHeight="1" x14ac:dyDescent="0.25">
      <c r="B2" s="8" t="s">
        <v>1</v>
      </c>
      <c r="C2" s="8"/>
      <c r="D2" s="8"/>
      <c r="E2" s="8"/>
      <c r="F2" s="8"/>
      <c r="H2" s="8" t="s">
        <v>0</v>
      </c>
      <c r="I2" s="8"/>
      <c r="J2" s="8"/>
      <c r="K2" s="8"/>
      <c r="L2" s="8"/>
    </row>
    <row r="4" spans="2:12" ht="20.100000000000001" customHeight="1" x14ac:dyDescent="0.25">
      <c r="B4" s="4" t="s">
        <v>2</v>
      </c>
      <c r="C4" s="4" t="s">
        <v>11</v>
      </c>
      <c r="D4" s="4" t="s">
        <v>13</v>
      </c>
      <c r="E4" s="4" t="s">
        <v>12</v>
      </c>
      <c r="F4" s="7" t="s">
        <v>14</v>
      </c>
      <c r="G4"/>
      <c r="H4" s="4" t="s">
        <v>2</v>
      </c>
      <c r="I4" s="4" t="s">
        <v>11</v>
      </c>
      <c r="J4" s="4" t="s">
        <v>13</v>
      </c>
      <c r="K4" s="4" t="s">
        <v>12</v>
      </c>
      <c r="L4" s="7" t="s">
        <v>14</v>
      </c>
    </row>
    <row r="5" spans="2:12" ht="20.100000000000001" customHeight="1" x14ac:dyDescent="0.25">
      <c r="B5" s="2" t="s">
        <v>3</v>
      </c>
      <c r="C5" s="3">
        <v>28</v>
      </c>
      <c r="D5" s="3">
        <v>28</v>
      </c>
      <c r="E5" s="3">
        <f>C5-D5</f>
        <v>0</v>
      </c>
      <c r="F5" s="5">
        <f>E5/C5</f>
        <v>0</v>
      </c>
      <c r="G5"/>
      <c r="H5" s="2" t="s">
        <v>3</v>
      </c>
      <c r="I5" s="3">
        <v>28</v>
      </c>
      <c r="J5" s="3">
        <v>28</v>
      </c>
      <c r="K5" s="3">
        <f>I5-J5</f>
        <v>0</v>
      </c>
      <c r="L5" s="6"/>
    </row>
    <row r="6" spans="2:12" ht="20.100000000000001" customHeight="1" x14ac:dyDescent="0.25">
      <c r="B6" s="2" t="s">
        <v>4</v>
      </c>
      <c r="C6" s="3">
        <v>28</v>
      </c>
      <c r="D6" s="3">
        <v>27</v>
      </c>
      <c r="E6" s="3">
        <f t="shared" ref="E6:E12" si="0">C6-D6</f>
        <v>1</v>
      </c>
      <c r="F6" s="5">
        <f t="shared" ref="F6:F12" si="1">E6/C6</f>
        <v>3.5714285714285712E-2</v>
      </c>
      <c r="G6"/>
      <c r="H6" s="2" t="s">
        <v>4</v>
      </c>
      <c r="I6" s="3">
        <v>28</v>
      </c>
      <c r="J6" s="3">
        <v>27</v>
      </c>
      <c r="K6" s="3">
        <f t="shared" ref="K6:K12" si="2">I6-J6</f>
        <v>1</v>
      </c>
      <c r="L6" s="6"/>
    </row>
    <row r="7" spans="2:12" ht="20.100000000000001" customHeight="1" x14ac:dyDescent="0.25">
      <c r="B7" s="2" t="s">
        <v>5</v>
      </c>
      <c r="C7" s="3">
        <v>28</v>
      </c>
      <c r="D7" s="3">
        <v>25</v>
      </c>
      <c r="E7" s="3">
        <f t="shared" si="0"/>
        <v>3</v>
      </c>
      <c r="F7" s="5">
        <f t="shared" si="1"/>
        <v>0.10714285714285714</v>
      </c>
      <c r="G7"/>
      <c r="H7" s="2" t="s">
        <v>5</v>
      </c>
      <c r="I7" s="3">
        <v>28</v>
      </c>
      <c r="J7" s="3">
        <v>25</v>
      </c>
      <c r="K7" s="3">
        <f t="shared" si="2"/>
        <v>3</v>
      </c>
      <c r="L7" s="6"/>
    </row>
    <row r="8" spans="2:12" ht="20.100000000000001" customHeight="1" x14ac:dyDescent="0.25">
      <c r="B8" s="2" t="s">
        <v>6</v>
      </c>
      <c r="C8" s="3">
        <v>28</v>
      </c>
      <c r="D8" s="3">
        <v>28</v>
      </c>
      <c r="E8" s="3">
        <f t="shared" si="0"/>
        <v>0</v>
      </c>
      <c r="F8" s="5">
        <f t="shared" si="1"/>
        <v>0</v>
      </c>
      <c r="G8"/>
      <c r="H8" s="2" t="s">
        <v>6</v>
      </c>
      <c r="I8" s="3">
        <v>28</v>
      </c>
      <c r="J8" s="3">
        <v>28</v>
      </c>
      <c r="K8" s="3">
        <f t="shared" si="2"/>
        <v>0</v>
      </c>
      <c r="L8" s="6"/>
    </row>
    <row r="9" spans="2:12" ht="20.100000000000001" customHeight="1" x14ac:dyDescent="0.25">
      <c r="B9" s="2" t="s">
        <v>7</v>
      </c>
      <c r="C9" s="3">
        <v>28</v>
      </c>
      <c r="D9" s="3">
        <v>26</v>
      </c>
      <c r="E9" s="3">
        <f t="shared" si="0"/>
        <v>2</v>
      </c>
      <c r="F9" s="5">
        <f t="shared" si="1"/>
        <v>7.1428571428571425E-2</v>
      </c>
      <c r="H9" s="2" t="s">
        <v>7</v>
      </c>
      <c r="I9" s="3">
        <v>28</v>
      </c>
      <c r="J9" s="3">
        <v>26</v>
      </c>
      <c r="K9" s="3">
        <f t="shared" si="2"/>
        <v>2</v>
      </c>
      <c r="L9" s="6"/>
    </row>
    <row r="10" spans="2:12" ht="20.100000000000001" customHeight="1" x14ac:dyDescent="0.25">
      <c r="B10" s="2" t="s">
        <v>8</v>
      </c>
      <c r="C10" s="3">
        <v>28</v>
      </c>
      <c r="D10" s="3">
        <v>28</v>
      </c>
      <c r="E10" s="3">
        <f t="shared" si="0"/>
        <v>0</v>
      </c>
      <c r="F10" s="5">
        <f t="shared" si="1"/>
        <v>0</v>
      </c>
      <c r="H10" s="2" t="s">
        <v>8</v>
      </c>
      <c r="I10" s="3">
        <v>28</v>
      </c>
      <c r="J10" s="3">
        <v>28</v>
      </c>
      <c r="K10" s="3">
        <f t="shared" si="2"/>
        <v>0</v>
      </c>
      <c r="L10" s="6"/>
    </row>
    <row r="11" spans="2:12" ht="20.100000000000001" customHeight="1" x14ac:dyDescent="0.25">
      <c r="B11" s="2" t="s">
        <v>9</v>
      </c>
      <c r="C11" s="3">
        <v>28</v>
      </c>
      <c r="D11" s="3">
        <v>24</v>
      </c>
      <c r="E11" s="3">
        <f t="shared" si="0"/>
        <v>4</v>
      </c>
      <c r="F11" s="5">
        <f t="shared" si="1"/>
        <v>0.14285714285714285</v>
      </c>
      <c r="H11" s="2" t="s">
        <v>9</v>
      </c>
      <c r="I11" s="3">
        <v>28</v>
      </c>
      <c r="J11" s="3">
        <v>24</v>
      </c>
      <c r="K11" s="3">
        <f t="shared" si="2"/>
        <v>4</v>
      </c>
      <c r="L11" s="6"/>
    </row>
    <row r="12" spans="2:12" ht="20.100000000000001" customHeight="1" x14ac:dyDescent="0.25">
      <c r="B12" s="2" t="s">
        <v>10</v>
      </c>
      <c r="C12" s="3">
        <v>28</v>
      </c>
      <c r="D12" s="3">
        <v>25</v>
      </c>
      <c r="E12" s="3">
        <f t="shared" si="0"/>
        <v>3</v>
      </c>
      <c r="F12" s="5">
        <f t="shared" si="1"/>
        <v>0.10714285714285714</v>
      </c>
      <c r="H12" s="2" t="s">
        <v>10</v>
      </c>
      <c r="I12" s="3">
        <v>28</v>
      </c>
      <c r="J12" s="3">
        <v>25</v>
      </c>
      <c r="K12" s="3">
        <f t="shared" si="2"/>
        <v>3</v>
      </c>
      <c r="L12" s="6"/>
    </row>
  </sheetData>
  <mergeCells count="2">
    <mergeCell ref="B2:F2"/>
    <mergeCell ref="H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AB05F-B5CB-4968-8982-BEDC9D151C72}">
  <dimension ref="B2:L18"/>
  <sheetViews>
    <sheetView showGridLines="0" workbookViewId="0">
      <selection activeCell="F18" sqref="F18"/>
    </sheetView>
  </sheetViews>
  <sheetFormatPr defaultRowHeight="20.100000000000001" customHeight="1" x14ac:dyDescent="0.25"/>
  <cols>
    <col min="1" max="1" width="3.7109375" style="1" customWidth="1"/>
    <col min="2" max="2" width="11.85546875" style="1" customWidth="1"/>
    <col min="3" max="3" width="20.85546875" style="1" customWidth="1"/>
    <col min="4" max="4" width="16" style="1" customWidth="1"/>
    <col min="5" max="5" width="14.7109375" style="1" customWidth="1"/>
    <col min="6" max="6" width="23.7109375" style="1" customWidth="1"/>
    <col min="7" max="7" width="36.85546875" style="1" customWidth="1"/>
    <col min="8" max="8" width="10.85546875" style="1" bestFit="1" customWidth="1"/>
    <col min="9" max="9" width="20.28515625" style="1" bestFit="1" customWidth="1"/>
    <col min="10" max="10" width="14.7109375" style="1" bestFit="1" customWidth="1"/>
    <col min="11" max="11" width="13.140625" style="1" bestFit="1" customWidth="1"/>
    <col min="12" max="12" width="22.28515625" style="1" bestFit="1" customWidth="1"/>
    <col min="13" max="16384" width="9.140625" style="1"/>
  </cols>
  <sheetData>
    <row r="2" spans="2:12" ht="20.100000000000001" customHeight="1" x14ac:dyDescent="0.25">
      <c r="B2" s="8" t="s">
        <v>15</v>
      </c>
      <c r="C2" s="8"/>
      <c r="D2" s="8"/>
      <c r="E2" s="8"/>
      <c r="F2" s="8"/>
      <c r="H2" s="8" t="s">
        <v>0</v>
      </c>
      <c r="I2" s="8"/>
      <c r="J2" s="8"/>
      <c r="K2" s="8"/>
      <c r="L2" s="8"/>
    </row>
    <row r="4" spans="2:12" ht="20.100000000000001" customHeight="1" x14ac:dyDescent="0.25">
      <c r="B4" s="4" t="s">
        <v>16</v>
      </c>
      <c r="C4" s="4" t="s">
        <v>30</v>
      </c>
      <c r="D4" s="4" t="s">
        <v>11</v>
      </c>
      <c r="E4" s="4" t="s">
        <v>31</v>
      </c>
      <c r="F4" s="7" t="s">
        <v>17</v>
      </c>
      <c r="H4" s="4" t="s">
        <v>16</v>
      </c>
      <c r="I4" s="4" t="s">
        <v>30</v>
      </c>
      <c r="J4" s="4" t="s">
        <v>11</v>
      </c>
      <c r="K4" s="4" t="s">
        <v>31</v>
      </c>
      <c r="L4" s="7" t="s">
        <v>17</v>
      </c>
    </row>
    <row r="5" spans="2:12" ht="20.100000000000001" customHeight="1" x14ac:dyDescent="0.25">
      <c r="B5" s="2" t="s">
        <v>18</v>
      </c>
      <c r="C5" s="2">
        <v>21</v>
      </c>
      <c r="D5" s="2">
        <v>456</v>
      </c>
      <c r="E5" s="2">
        <v>135</v>
      </c>
      <c r="F5" s="5">
        <f>E5/D5</f>
        <v>0.29605263157894735</v>
      </c>
      <c r="H5" s="2" t="s">
        <v>18</v>
      </c>
      <c r="I5" s="2">
        <v>21</v>
      </c>
      <c r="J5" s="2">
        <v>456</v>
      </c>
      <c r="K5" s="2">
        <v>135</v>
      </c>
      <c r="L5" s="5"/>
    </row>
    <row r="6" spans="2:12" ht="20.100000000000001" customHeight="1" x14ac:dyDescent="0.25">
      <c r="B6" s="2" t="s">
        <v>19</v>
      </c>
      <c r="C6" s="2">
        <v>21</v>
      </c>
      <c r="D6" s="2">
        <v>415</v>
      </c>
      <c r="E6" s="2">
        <v>144</v>
      </c>
      <c r="F6" s="5">
        <f t="shared" ref="F6:F16" si="0">E6/D6</f>
        <v>0.34698795180722891</v>
      </c>
      <c r="H6" s="2" t="s">
        <v>19</v>
      </c>
      <c r="I6" s="2">
        <v>21</v>
      </c>
      <c r="J6" s="2">
        <v>415</v>
      </c>
      <c r="K6" s="2">
        <v>144</v>
      </c>
      <c r="L6" s="5"/>
    </row>
    <row r="7" spans="2:12" ht="20.100000000000001" customHeight="1" x14ac:dyDescent="0.25">
      <c r="B7" s="2" t="s">
        <v>20</v>
      </c>
      <c r="C7" s="2">
        <v>23</v>
      </c>
      <c r="D7" s="2">
        <v>452</v>
      </c>
      <c r="E7" s="2">
        <v>112</v>
      </c>
      <c r="F7" s="5">
        <f t="shared" si="0"/>
        <v>0.24778761061946902</v>
      </c>
      <c r="H7" s="2" t="s">
        <v>20</v>
      </c>
      <c r="I7" s="2">
        <v>23</v>
      </c>
      <c r="J7" s="2">
        <v>452</v>
      </c>
      <c r="K7" s="2">
        <v>112</v>
      </c>
      <c r="L7" s="5"/>
    </row>
    <row r="8" spans="2:12" ht="20.100000000000001" customHeight="1" x14ac:dyDescent="0.25">
      <c r="B8" s="2" t="s">
        <v>21</v>
      </c>
      <c r="C8" s="2">
        <v>22</v>
      </c>
      <c r="D8" s="2">
        <v>422</v>
      </c>
      <c r="E8" s="2">
        <v>106</v>
      </c>
      <c r="F8" s="5">
        <f t="shared" si="0"/>
        <v>0.25118483412322273</v>
      </c>
      <c r="H8" s="2" t="s">
        <v>21</v>
      </c>
      <c r="I8" s="2">
        <v>22</v>
      </c>
      <c r="J8" s="2">
        <v>422</v>
      </c>
      <c r="K8" s="2">
        <v>106</v>
      </c>
      <c r="L8" s="5"/>
    </row>
    <row r="9" spans="2:12" ht="20.100000000000001" customHeight="1" x14ac:dyDescent="0.25">
      <c r="B9" s="2" t="s">
        <v>22</v>
      </c>
      <c r="C9" s="2">
        <v>21</v>
      </c>
      <c r="D9" s="2">
        <v>467</v>
      </c>
      <c r="E9" s="2">
        <v>158</v>
      </c>
      <c r="F9" s="5">
        <f t="shared" si="0"/>
        <v>0.33832976445396146</v>
      </c>
      <c r="H9" s="2" t="s">
        <v>22</v>
      </c>
      <c r="I9" s="2">
        <v>21</v>
      </c>
      <c r="J9" s="2">
        <v>467</v>
      </c>
      <c r="K9" s="2">
        <v>158</v>
      </c>
      <c r="L9" s="5"/>
    </row>
    <row r="10" spans="2:12" ht="20.100000000000001" customHeight="1" x14ac:dyDescent="0.25">
      <c r="B10" s="2" t="s">
        <v>23</v>
      </c>
      <c r="C10" s="2">
        <v>19</v>
      </c>
      <c r="D10" s="2">
        <v>417</v>
      </c>
      <c r="E10" s="2">
        <v>133</v>
      </c>
      <c r="F10" s="5">
        <f t="shared" si="0"/>
        <v>0.31894484412470026</v>
      </c>
      <c r="H10" s="2" t="s">
        <v>23</v>
      </c>
      <c r="I10" s="2">
        <v>19</v>
      </c>
      <c r="J10" s="2">
        <v>417</v>
      </c>
      <c r="K10" s="2">
        <v>133</v>
      </c>
      <c r="L10" s="5"/>
    </row>
    <row r="11" spans="2:12" ht="20.100000000000001" customHeight="1" x14ac:dyDescent="0.25">
      <c r="B11" s="2" t="s">
        <v>24</v>
      </c>
      <c r="C11" s="2">
        <v>22</v>
      </c>
      <c r="D11" s="2">
        <v>451</v>
      </c>
      <c r="E11" s="2">
        <v>129</v>
      </c>
      <c r="F11" s="5">
        <f t="shared" si="0"/>
        <v>0.28603104212860309</v>
      </c>
      <c r="H11" s="2" t="s">
        <v>24</v>
      </c>
      <c r="I11" s="2">
        <v>22</v>
      </c>
      <c r="J11" s="2">
        <v>451</v>
      </c>
      <c r="K11" s="2">
        <v>129</v>
      </c>
      <c r="L11" s="5"/>
    </row>
    <row r="12" spans="2:12" ht="20.100000000000001" customHeight="1" x14ac:dyDescent="0.25">
      <c r="B12" s="2" t="s">
        <v>25</v>
      </c>
      <c r="C12" s="2">
        <v>21</v>
      </c>
      <c r="D12" s="2">
        <v>486</v>
      </c>
      <c r="E12" s="2">
        <v>125</v>
      </c>
      <c r="F12" s="5">
        <f t="shared" si="0"/>
        <v>0.25720164609053497</v>
      </c>
      <c r="H12" s="2" t="s">
        <v>25</v>
      </c>
      <c r="I12" s="2">
        <v>21</v>
      </c>
      <c r="J12" s="2">
        <v>486</v>
      </c>
      <c r="K12" s="2">
        <v>125</v>
      </c>
      <c r="L12" s="5"/>
    </row>
    <row r="13" spans="2:12" ht="20.100000000000001" customHeight="1" x14ac:dyDescent="0.25">
      <c r="B13" s="2" t="s">
        <v>26</v>
      </c>
      <c r="C13" s="2">
        <v>23</v>
      </c>
      <c r="D13" s="2">
        <v>498</v>
      </c>
      <c r="E13" s="2">
        <v>113</v>
      </c>
      <c r="F13" s="5">
        <f t="shared" si="0"/>
        <v>0.22690763052208834</v>
      </c>
      <c r="H13" s="2" t="s">
        <v>26</v>
      </c>
      <c r="I13" s="2">
        <v>23</v>
      </c>
      <c r="J13" s="2">
        <v>498</v>
      </c>
      <c r="K13" s="2">
        <v>113</v>
      </c>
      <c r="L13" s="5"/>
    </row>
    <row r="14" spans="2:12" ht="20.100000000000001" customHeight="1" x14ac:dyDescent="0.25">
      <c r="B14" s="2" t="s">
        <v>27</v>
      </c>
      <c r="C14" s="2">
        <v>23</v>
      </c>
      <c r="D14" s="2">
        <v>426</v>
      </c>
      <c r="E14" s="2">
        <v>106</v>
      </c>
      <c r="F14" s="5">
        <f t="shared" si="0"/>
        <v>0.24882629107981222</v>
      </c>
      <c r="H14" s="2" t="s">
        <v>27</v>
      </c>
      <c r="I14" s="2">
        <v>23</v>
      </c>
      <c r="J14" s="2">
        <v>426</v>
      </c>
      <c r="K14" s="2">
        <v>106</v>
      </c>
      <c r="L14" s="5"/>
    </row>
    <row r="15" spans="2:12" ht="20.100000000000001" customHeight="1" x14ac:dyDescent="0.25">
      <c r="B15" s="2" t="s">
        <v>28</v>
      </c>
      <c r="C15" s="2">
        <v>21</v>
      </c>
      <c r="D15" s="2">
        <v>454</v>
      </c>
      <c r="E15" s="2">
        <v>115</v>
      </c>
      <c r="F15" s="5">
        <f t="shared" si="0"/>
        <v>0.25330396475770928</v>
      </c>
      <c r="H15" s="2" t="s">
        <v>28</v>
      </c>
      <c r="I15" s="2">
        <v>21</v>
      </c>
      <c r="J15" s="2">
        <v>454</v>
      </c>
      <c r="K15" s="2">
        <v>115</v>
      </c>
      <c r="L15" s="5"/>
    </row>
    <row r="16" spans="2:12" ht="20.100000000000001" customHeight="1" x14ac:dyDescent="0.25">
      <c r="B16" s="2" t="s">
        <v>29</v>
      </c>
      <c r="C16" s="2">
        <v>21</v>
      </c>
      <c r="D16" s="2">
        <v>418</v>
      </c>
      <c r="E16" s="2">
        <v>100</v>
      </c>
      <c r="F16" s="5">
        <f t="shared" si="0"/>
        <v>0.23923444976076555</v>
      </c>
      <c r="H16" s="2" t="s">
        <v>29</v>
      </c>
      <c r="I16" s="2">
        <v>21</v>
      </c>
      <c r="J16" s="2">
        <v>418</v>
      </c>
      <c r="K16" s="2">
        <v>100</v>
      </c>
      <c r="L16" s="5"/>
    </row>
    <row r="17" spans="2:12" ht="20.100000000000001" customHeight="1" x14ac:dyDescent="0.25">
      <c r="B17" s="9" t="s">
        <v>33</v>
      </c>
      <c r="C17" s="10"/>
      <c r="D17" s="2">
        <f>SUM(D5:D16)</f>
        <v>5362</v>
      </c>
      <c r="E17" s="2">
        <f>SUM(E5:E16)</f>
        <v>1476</v>
      </c>
      <c r="F17" s="5"/>
      <c r="H17" s="9" t="s">
        <v>33</v>
      </c>
      <c r="I17" s="10"/>
      <c r="J17" s="2"/>
      <c r="K17" s="2"/>
      <c r="L17" s="5"/>
    </row>
    <row r="18" spans="2:12" ht="20.100000000000001" customHeight="1" x14ac:dyDescent="0.25">
      <c r="B18" s="11" t="s">
        <v>32</v>
      </c>
      <c r="C18" s="12"/>
      <c r="D18" s="12"/>
      <c r="E18" s="13"/>
      <c r="F18" s="5">
        <f>E17/D17</f>
        <v>0.27527042148452069</v>
      </c>
      <c r="H18" s="11" t="s">
        <v>32</v>
      </c>
      <c r="I18" s="12"/>
      <c r="J18" s="12"/>
      <c r="K18" s="13"/>
      <c r="L18" s="5"/>
    </row>
  </sheetData>
  <mergeCells count="6">
    <mergeCell ref="H2:L2"/>
    <mergeCell ref="B17:C17"/>
    <mergeCell ref="B18:E18"/>
    <mergeCell ref="B2:F2"/>
    <mergeCell ref="H17:I17"/>
    <mergeCell ref="H18:K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BA00-483D-4028-89F9-02EFE0F165EB}">
  <dimension ref="B2:J9"/>
  <sheetViews>
    <sheetView showGridLines="0" workbookViewId="0">
      <selection activeCell="C8" sqref="C8"/>
    </sheetView>
  </sheetViews>
  <sheetFormatPr defaultRowHeight="20.100000000000001" customHeight="1" x14ac:dyDescent="0.25"/>
  <cols>
    <col min="1" max="1" width="3.7109375" style="1" customWidth="1"/>
    <col min="2" max="2" width="2.42578125" style="1" customWidth="1"/>
    <col min="3" max="3" width="30.28515625" style="1" customWidth="1"/>
    <col min="4" max="4" width="16.5703125" style="1" customWidth="1"/>
    <col min="5" max="5" width="2.5703125" style="1" customWidth="1"/>
    <col min="6" max="6" width="10.5703125" style="1" bestFit="1" customWidth="1"/>
    <col min="7" max="7" width="14.7109375" style="1" bestFit="1" customWidth="1"/>
    <col min="8" max="8" width="8.42578125" style="1" bestFit="1" customWidth="1"/>
    <col min="9" max="9" width="7.85546875" style="1" bestFit="1" customWidth="1"/>
    <col min="10" max="10" width="11.5703125" style="1" bestFit="1" customWidth="1"/>
    <col min="11" max="16384" width="9.140625" style="1"/>
  </cols>
  <sheetData>
    <row r="2" spans="2:10" ht="20.100000000000001" customHeight="1" x14ac:dyDescent="0.25">
      <c r="B2" s="8" t="s">
        <v>34</v>
      </c>
      <c r="C2" s="8"/>
      <c r="D2" s="8"/>
      <c r="E2" s="8"/>
      <c r="F2"/>
      <c r="G2"/>
      <c r="H2"/>
      <c r="I2"/>
      <c r="J2"/>
    </row>
    <row r="3" spans="2:10" ht="19.5" customHeight="1" thickBot="1" x14ac:dyDescent="0.3"/>
    <row r="4" spans="2:10" ht="12" customHeight="1" x14ac:dyDescent="0.25">
      <c r="B4" s="14"/>
      <c r="C4" s="15"/>
      <c r="D4" s="15"/>
      <c r="E4" s="16"/>
    </row>
    <row r="5" spans="2:10" ht="20.100000000000001" customHeight="1" x14ac:dyDescent="0.25">
      <c r="B5" s="17"/>
      <c r="C5" s="4" t="s">
        <v>35</v>
      </c>
      <c r="D5" s="18">
        <v>28</v>
      </c>
      <c r="E5" s="19"/>
    </row>
    <row r="6" spans="2:10" ht="20.100000000000001" customHeight="1" x14ac:dyDescent="0.25">
      <c r="B6" s="17"/>
      <c r="C6" s="4" t="s">
        <v>36</v>
      </c>
      <c r="D6" s="18">
        <v>3</v>
      </c>
      <c r="E6" s="19"/>
    </row>
    <row r="7" spans="2:10" ht="20.100000000000001" customHeight="1" x14ac:dyDescent="0.25">
      <c r="B7" s="17"/>
      <c r="C7" s="20"/>
      <c r="D7" s="20"/>
      <c r="E7" s="19"/>
    </row>
    <row r="8" spans="2:10" ht="20.100000000000001" customHeight="1" x14ac:dyDescent="0.25">
      <c r="B8" s="17"/>
      <c r="C8" s="7" t="s">
        <v>37</v>
      </c>
      <c r="D8" s="21">
        <f>D6/D5</f>
        <v>0.10714285714285714</v>
      </c>
      <c r="E8" s="19"/>
    </row>
    <row r="9" spans="2:10" ht="12.75" customHeight="1" thickBot="1" x14ac:dyDescent="0.3">
      <c r="B9" s="22"/>
      <c r="C9" s="23"/>
      <c r="D9" s="23"/>
      <c r="E9" s="24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Person-Based Absenteeism</vt:lpstr>
      <vt:lpstr>Overall Absenteeism Percentage</vt:lpstr>
      <vt:lpstr>Absenteeism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2022-10-17T05:25:54Z</dcterms:modified>
</cp:coreProperties>
</file>