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ofteko\56\"/>
    </mc:Choice>
  </mc:AlternateContent>
  <xr:revisionPtr revIDLastSave="0" documentId="13_ncr:1_{D4043A0C-2CB9-48D0-BEEA-36B3609D09BC}" xr6:coauthVersionLast="47" xr6:coauthVersionMax="47" xr10:uidLastSave="{00000000-0000-0000-0000-000000000000}"/>
  <bookViews>
    <workbookView xWindow="-108" yWindow="-108" windowWidth="23256" windowHeight="12576" activeTab="5" xr2:uid="{19FAB157-5B27-46FA-9145-C4354375B862}"/>
  </bookViews>
  <sheets>
    <sheet name="Dataset " sheetId="15" r:id="rId1"/>
    <sheet name="SUBTOTAL 1" sheetId="16" r:id="rId2"/>
    <sheet name="SUBTOTAL 101" sheetId="17" r:id="rId3"/>
    <sheet name="Subtotal Feature" sheetId="21" r:id="rId4"/>
    <sheet name="Dynamic" sheetId="19" r:id="rId5"/>
    <sheet name="Combined" sheetId="20" r:id="rId6"/>
  </sheets>
  <definedNames>
    <definedName name="_xlnm._FilterDatabase" localSheetId="5" hidden="1">Combined!$B$4:$E$14</definedName>
    <definedName name="_xlnm._FilterDatabase" localSheetId="0" hidden="1">'Dataset '!$C$4:$E$14</definedName>
    <definedName name="_xlnm._FilterDatabase" localSheetId="4" hidden="1">Dynamic!$B$4:$E$14</definedName>
    <definedName name="_xlnm._FilterDatabase" localSheetId="1" hidden="1">'SUBTOTAL 1'!$B$4:$E$14</definedName>
    <definedName name="_xlnm._FilterDatabase" localSheetId="2" hidden="1">'SUBTOTAL 101'!$B$4:$E$14</definedName>
    <definedName name="_xlnm._FilterDatabase" localSheetId="3" hidden="1">'Subtotal Feature'!$C$4:$E$16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6" i="20" l="1" a="1"/>
  <c r="E16" i="20" s="1"/>
  <c r="E17" i="21"/>
  <c r="D17" i="21"/>
  <c r="E13" i="21"/>
  <c r="D13" i="21"/>
  <c r="E9" i="21"/>
  <c r="E18" i="21" s="1"/>
  <c r="D9" i="21"/>
  <c r="D18" i="21" s="1"/>
  <c r="E18" i="19"/>
  <c r="E15" i="19" s="1"/>
  <c r="E16" i="17"/>
  <c r="E16" i="16"/>
  <c r="D15" i="1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<sst xmlns="http://schemas.openxmlformats.org/spreadsheetml/2006/main" count="189" uniqueCount="33">
  <si>
    <t>Product</t>
  </si>
  <si>
    <t>Monitor</t>
  </si>
  <si>
    <t>Speaker</t>
  </si>
  <si>
    <t>Laptop</t>
  </si>
  <si>
    <t>Calculator</t>
  </si>
  <si>
    <t>Keyboard</t>
  </si>
  <si>
    <t>Webcam</t>
  </si>
  <si>
    <t>Headphones</t>
  </si>
  <si>
    <t>States</t>
  </si>
  <si>
    <t>Quantity</t>
  </si>
  <si>
    <t>Sales</t>
  </si>
  <si>
    <t>New Jersey</t>
  </si>
  <si>
    <t>New York</t>
  </si>
  <si>
    <t>California</t>
  </si>
  <si>
    <t>Mouse</t>
  </si>
  <si>
    <t>Pointer</t>
  </si>
  <si>
    <t>Printer</t>
  </si>
  <si>
    <t>Using Subtotal Average</t>
  </si>
  <si>
    <t>Average</t>
  </si>
  <si>
    <t>Applying SUBTOTAL Function</t>
  </si>
  <si>
    <t>Grand Average</t>
  </si>
  <si>
    <t>New Jersey Average</t>
  </si>
  <si>
    <t>New York Average</t>
  </si>
  <si>
    <t>California Average</t>
  </si>
  <si>
    <t>Employing Subtotal Feature</t>
  </si>
  <si>
    <t xml:space="preserve">Creating Dynamic SUBTOTAL Function </t>
  </si>
  <si>
    <t>Number</t>
  </si>
  <si>
    <t>Function</t>
  </si>
  <si>
    <t>Selected Average</t>
  </si>
  <si>
    <t>Chosen Number</t>
  </si>
  <si>
    <t>Using Combined Functions</t>
  </si>
  <si>
    <t>Do It Yourself</t>
  </si>
  <si>
    <t>Use of SUBTOTAL Function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</si>
</sst>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6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-0.249977111117893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164" fontId="2" fillId="0" borderId="3" xfId="0" applyNumberFormat="1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4" fontId="2" fillId="0" borderId="7" xfId="0" applyNumberFormat="1" applyFont="1" applyBorder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0" fontId="4" fillId="3" borderId="1" xfId="1" applyFont="1" applyFill="1" applyAlignment="1">
      <alignment horizontal="center" vertical="center"/>
    </xf>
  </cellXfs>
  <cellStyles count="2">
    <cellStyle name="Heading 2" xfId="1" builtinId="17"/>
    <cellStyle name="Normal" xfId="0" builtinId="0"/>
  </cellStyles>
  <dxfs count="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numFmt numFmtId="164" formatCode="&quot;$&quot;#,##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fill>
        <patternFill patternType="solid">
          <fgColor indexed="64"/>
          <bgColor theme="6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4827BBF-4B67-4E69-BC98-7BE683B45890}" name="Product" displayName="Product" ref="B4:E14" totalsRowShown="0" headerRowDxfId="7" headerRowBorderDxfId="6" tableBorderDxfId="5" totalsRowBorderDxfId="4">
  <autoFilter ref="B4:E14" xr:uid="{14827BBF-4B67-4E69-BC98-7BE683B45890}"/>
  <tableColumns count="4">
    <tableColumn id="1" xr3:uid="{B62C9954-87B5-40E6-917A-FB2F40389879}" name="States" dataDxfId="3"/>
    <tableColumn id="2" xr3:uid="{5AE147BA-7BA6-4D53-8E73-25783D30062F}" name="Product" dataDxfId="2"/>
    <tableColumn id="3" xr3:uid="{D3BA9A10-2373-4719-9EC4-7DB0EB4E79EF}" name="Quantity" dataDxfId="1"/>
    <tableColumn id="4" xr3:uid="{71AB7465-A0F3-4EF5-87C5-607844F0F8BB}" name="Sales" dataDxfId="0"/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1ABF0-8736-4608-B01F-C86F35BE4CB5}">
  <dimension ref="B2:E14"/>
  <sheetViews>
    <sheetView showGridLines="0" zoomScaleNormal="100" workbookViewId="0">
      <selection activeCell="N3" sqref="N3"/>
    </sheetView>
  </sheetViews>
  <sheetFormatPr defaultRowHeight="19.95" customHeight="1" x14ac:dyDescent="0.3"/>
  <cols>
    <col min="1" max="1" width="4.33203125" style="1" customWidth="1"/>
    <col min="2" max="3" width="16.6640625" style="1" customWidth="1"/>
    <col min="4" max="4" width="15.33203125" style="1" customWidth="1"/>
    <col min="5" max="5" width="16.33203125" style="1" customWidth="1"/>
    <col min="6" max="16384" width="8.88671875" style="1"/>
  </cols>
  <sheetData>
    <row r="2" spans="2:5" ht="19.95" customHeight="1" thickBot="1" x14ac:dyDescent="0.35">
      <c r="B2" s="12" t="s">
        <v>17</v>
      </c>
      <c r="C2" s="12"/>
      <c r="D2" s="12"/>
      <c r="E2" s="12"/>
    </row>
    <row r="3" spans="2:5" ht="19.95" customHeight="1" thickTop="1" x14ac:dyDescent="0.3"/>
    <row r="4" spans="2:5" ht="19.95" customHeight="1" x14ac:dyDescent="0.3">
      <c r="B4" s="4" t="s">
        <v>8</v>
      </c>
      <c r="C4" s="4" t="s">
        <v>0</v>
      </c>
      <c r="D4" s="4" t="s">
        <v>9</v>
      </c>
      <c r="E4" s="4" t="s">
        <v>10</v>
      </c>
    </row>
    <row r="5" spans="2:5" ht="19.95" customHeight="1" x14ac:dyDescent="0.3">
      <c r="B5" s="2" t="s">
        <v>11</v>
      </c>
      <c r="C5" s="2" t="s">
        <v>7</v>
      </c>
      <c r="D5" s="2">
        <v>2</v>
      </c>
      <c r="E5" s="3">
        <v>1400</v>
      </c>
    </row>
    <row r="6" spans="2:5" ht="19.95" customHeight="1" x14ac:dyDescent="0.3">
      <c r="B6" s="2" t="s">
        <v>12</v>
      </c>
      <c r="C6" s="2" t="s">
        <v>6</v>
      </c>
      <c r="D6" s="2">
        <v>6</v>
      </c>
      <c r="E6" s="3">
        <v>1500</v>
      </c>
    </row>
    <row r="7" spans="2:5" ht="19.95" customHeight="1" x14ac:dyDescent="0.3">
      <c r="B7" s="2" t="s">
        <v>13</v>
      </c>
      <c r="C7" s="2" t="s">
        <v>1</v>
      </c>
      <c r="D7" s="2">
        <v>7</v>
      </c>
      <c r="E7" s="3">
        <v>59500</v>
      </c>
    </row>
    <row r="8" spans="2:5" ht="19.95" customHeight="1" x14ac:dyDescent="0.3">
      <c r="B8" s="2" t="s">
        <v>12</v>
      </c>
      <c r="C8" s="2" t="s">
        <v>5</v>
      </c>
      <c r="D8" s="2">
        <v>9</v>
      </c>
      <c r="E8" s="3">
        <v>900</v>
      </c>
    </row>
    <row r="9" spans="2:5" ht="19.95" customHeight="1" x14ac:dyDescent="0.3">
      <c r="B9" s="2" t="s">
        <v>13</v>
      </c>
      <c r="C9" s="2" t="s">
        <v>2</v>
      </c>
      <c r="D9" s="2">
        <v>3</v>
      </c>
      <c r="E9" s="3">
        <v>900</v>
      </c>
    </row>
    <row r="10" spans="2:5" ht="19.95" customHeight="1" x14ac:dyDescent="0.3">
      <c r="B10" s="2" t="s">
        <v>11</v>
      </c>
      <c r="C10" s="2" t="s">
        <v>4</v>
      </c>
      <c r="D10" s="2">
        <v>4</v>
      </c>
      <c r="E10" s="3">
        <v>600</v>
      </c>
    </row>
    <row r="11" spans="2:5" ht="19.95" customHeight="1" x14ac:dyDescent="0.3">
      <c r="B11" s="2" t="s">
        <v>12</v>
      </c>
      <c r="C11" s="2" t="s">
        <v>3</v>
      </c>
      <c r="D11" s="2">
        <v>3</v>
      </c>
      <c r="E11" s="3">
        <v>32100</v>
      </c>
    </row>
    <row r="12" spans="2:5" ht="19.95" customHeight="1" x14ac:dyDescent="0.3">
      <c r="B12" s="2" t="s">
        <v>13</v>
      </c>
      <c r="C12" s="2" t="s">
        <v>14</v>
      </c>
      <c r="D12" s="2">
        <v>8</v>
      </c>
      <c r="E12" s="3">
        <v>1600</v>
      </c>
    </row>
    <row r="13" spans="2:5" ht="19.95" customHeight="1" x14ac:dyDescent="0.3">
      <c r="B13" s="2" t="s">
        <v>13</v>
      </c>
      <c r="C13" s="2" t="s">
        <v>15</v>
      </c>
      <c r="D13" s="2">
        <v>2</v>
      </c>
      <c r="E13" s="3">
        <v>310</v>
      </c>
    </row>
    <row r="14" spans="2:5" ht="19.95" customHeight="1" x14ac:dyDescent="0.3">
      <c r="B14" s="2" t="s">
        <v>11</v>
      </c>
      <c r="C14" s="2" t="s">
        <v>16</v>
      </c>
      <c r="D14" s="2">
        <v>6</v>
      </c>
      <c r="E14" s="3">
        <v>11130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2BA3E5-74F5-42F2-9F30-AC9139DEBE1B}">
  <dimension ref="B2:E16"/>
  <sheetViews>
    <sheetView showGridLines="0" zoomScaleNormal="100" workbookViewId="0">
      <selection activeCell="I21" sqref="I21"/>
    </sheetView>
  </sheetViews>
  <sheetFormatPr defaultRowHeight="19.95" customHeight="1" x14ac:dyDescent="0.3"/>
  <cols>
    <col min="1" max="1" width="4.33203125" style="1" customWidth="1"/>
    <col min="2" max="2" width="16.6640625" style="1" customWidth="1"/>
    <col min="3" max="3" width="18.33203125" style="1" customWidth="1"/>
    <col min="4" max="4" width="15.33203125" style="1" customWidth="1"/>
    <col min="5" max="5" width="16.33203125" style="1" customWidth="1"/>
    <col min="6" max="16384" width="8.88671875" style="1"/>
  </cols>
  <sheetData>
    <row r="2" spans="2:5" ht="19.95" customHeight="1" thickBot="1" x14ac:dyDescent="0.35">
      <c r="B2" s="12" t="s">
        <v>32</v>
      </c>
      <c r="C2" s="12"/>
      <c r="D2" s="12"/>
      <c r="E2" s="12"/>
    </row>
    <row r="3" spans="2:5" ht="19.95" customHeight="1" thickTop="1" x14ac:dyDescent="0.3"/>
    <row r="4" spans="2:5" ht="19.95" customHeight="1" x14ac:dyDescent="0.3">
      <c r="B4" s="4" t="s">
        <v>8</v>
      </c>
      <c r="C4" s="4" t="s">
        <v>0</v>
      </c>
      <c r="D4" s="4" t="s">
        <v>9</v>
      </c>
      <c r="E4" s="4" t="s">
        <v>10</v>
      </c>
    </row>
    <row r="5" spans="2:5" ht="19.95" customHeight="1" x14ac:dyDescent="0.3">
      <c r="B5" s="2" t="s">
        <v>11</v>
      </c>
      <c r="C5" s="2" t="s">
        <v>7</v>
      </c>
      <c r="D5" s="2">
        <v>2</v>
      </c>
      <c r="E5" s="3">
        <v>1400</v>
      </c>
    </row>
    <row r="6" spans="2:5" ht="19.95" customHeight="1" x14ac:dyDescent="0.3">
      <c r="B6" s="2" t="s">
        <v>12</v>
      </c>
      <c r="C6" s="2" t="s">
        <v>6</v>
      </c>
      <c r="D6" s="2">
        <v>6</v>
      </c>
      <c r="E6" s="3">
        <v>1500</v>
      </c>
    </row>
    <row r="7" spans="2:5" ht="19.95" hidden="1" customHeight="1" x14ac:dyDescent="0.3">
      <c r="B7" s="2" t="s">
        <v>13</v>
      </c>
      <c r="C7" s="2" t="s">
        <v>1</v>
      </c>
      <c r="D7" s="2">
        <v>7</v>
      </c>
      <c r="E7" s="3">
        <v>59500</v>
      </c>
    </row>
    <row r="8" spans="2:5" ht="19.95" customHeight="1" x14ac:dyDescent="0.3">
      <c r="B8" s="2" t="s">
        <v>12</v>
      </c>
      <c r="C8" s="2" t="s">
        <v>5</v>
      </c>
      <c r="D8" s="2">
        <v>9</v>
      </c>
      <c r="E8" s="3">
        <v>900</v>
      </c>
    </row>
    <row r="9" spans="2:5" ht="19.95" customHeight="1" x14ac:dyDescent="0.3">
      <c r="B9" s="2" t="s">
        <v>13</v>
      </c>
      <c r="C9" s="2" t="s">
        <v>2</v>
      </c>
      <c r="D9" s="2">
        <v>3</v>
      </c>
      <c r="E9" s="3">
        <v>900</v>
      </c>
    </row>
    <row r="10" spans="2:5" ht="19.95" customHeight="1" x14ac:dyDescent="0.3">
      <c r="B10" s="2" t="s">
        <v>11</v>
      </c>
      <c r="C10" s="2" t="s">
        <v>4</v>
      </c>
      <c r="D10" s="2">
        <v>4</v>
      </c>
      <c r="E10" s="3">
        <v>600</v>
      </c>
    </row>
    <row r="11" spans="2:5" ht="15.6" hidden="1" x14ac:dyDescent="0.3">
      <c r="B11" s="2" t="s">
        <v>12</v>
      </c>
      <c r="C11" s="2" t="s">
        <v>3</v>
      </c>
      <c r="D11" s="2">
        <v>3</v>
      </c>
      <c r="E11" s="3">
        <v>32100</v>
      </c>
    </row>
    <row r="12" spans="2:5" ht="19.95" customHeight="1" x14ac:dyDescent="0.3">
      <c r="B12" s="2" t="s">
        <v>13</v>
      </c>
      <c r="C12" s="2" t="s">
        <v>14</v>
      </c>
      <c r="D12" s="2">
        <v>8</v>
      </c>
      <c r="E12" s="3">
        <v>1600</v>
      </c>
    </row>
    <row r="13" spans="2:5" ht="19.95" customHeight="1" x14ac:dyDescent="0.3">
      <c r="B13" s="2" t="s">
        <v>13</v>
      </c>
      <c r="C13" s="2" t="s">
        <v>15</v>
      </c>
      <c r="D13" s="2">
        <v>2</v>
      </c>
      <c r="E13" s="3">
        <v>310</v>
      </c>
    </row>
    <row r="14" spans="2:5" ht="19.95" hidden="1" customHeight="1" x14ac:dyDescent="0.3">
      <c r="B14" s="2" t="s">
        <v>11</v>
      </c>
      <c r="C14" s="2" t="s">
        <v>16</v>
      </c>
      <c r="D14" s="2">
        <v>6</v>
      </c>
      <c r="E14" s="3">
        <v>11130</v>
      </c>
    </row>
    <row r="16" spans="2:5" ht="19.95" customHeight="1" x14ac:dyDescent="0.3">
      <c r="D16" s="4" t="s">
        <v>18</v>
      </c>
      <c r="E16" s="3">
        <f>SUBTOTAL(1,E5:E14)</f>
        <v>10994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344CA-0C5B-4D9E-9A95-607C96186026}">
  <dimension ref="B2:E16"/>
  <sheetViews>
    <sheetView showGridLines="0" zoomScaleNormal="100" workbookViewId="0">
      <selection activeCell="L19" sqref="L19"/>
    </sheetView>
  </sheetViews>
  <sheetFormatPr defaultRowHeight="19.95" customHeight="1" x14ac:dyDescent="0.3"/>
  <cols>
    <col min="1" max="1" width="4.33203125" style="1" customWidth="1"/>
    <col min="2" max="2" width="16.6640625" style="1" customWidth="1"/>
    <col min="3" max="3" width="18.33203125" style="1" customWidth="1"/>
    <col min="4" max="4" width="15.33203125" style="1" customWidth="1"/>
    <col min="5" max="5" width="16.33203125" style="1" customWidth="1"/>
    <col min="6" max="16384" width="8.88671875" style="1"/>
  </cols>
  <sheetData>
    <row r="2" spans="2:5" ht="19.95" customHeight="1" thickBot="1" x14ac:dyDescent="0.35">
      <c r="B2" s="12" t="s">
        <v>19</v>
      </c>
      <c r="C2" s="12"/>
      <c r="D2" s="12"/>
      <c r="E2" s="12"/>
    </row>
    <row r="3" spans="2:5" ht="19.95" customHeight="1" thickTop="1" x14ac:dyDescent="0.3"/>
    <row r="4" spans="2:5" ht="19.95" customHeight="1" x14ac:dyDescent="0.3">
      <c r="B4" s="4" t="s">
        <v>8</v>
      </c>
      <c r="C4" s="4" t="s">
        <v>0</v>
      </c>
      <c r="D4" s="4" t="s">
        <v>9</v>
      </c>
      <c r="E4" s="4" t="s">
        <v>10</v>
      </c>
    </row>
    <row r="5" spans="2:5" ht="19.95" customHeight="1" x14ac:dyDescent="0.3">
      <c r="B5" s="2" t="s">
        <v>11</v>
      </c>
      <c r="C5" s="2" t="s">
        <v>7</v>
      </c>
      <c r="D5" s="2">
        <v>2</v>
      </c>
      <c r="E5" s="3">
        <v>1400</v>
      </c>
    </row>
    <row r="6" spans="2:5" ht="19.95" customHeight="1" x14ac:dyDescent="0.3">
      <c r="B6" s="2" t="s">
        <v>12</v>
      </c>
      <c r="C6" s="2" t="s">
        <v>6</v>
      </c>
      <c r="D6" s="2">
        <v>6</v>
      </c>
      <c r="E6" s="3">
        <v>1500</v>
      </c>
    </row>
    <row r="7" spans="2:5" ht="15.6" hidden="1" x14ac:dyDescent="0.3">
      <c r="B7" s="2" t="s">
        <v>13</v>
      </c>
      <c r="C7" s="2" t="s">
        <v>1</v>
      </c>
      <c r="D7" s="2">
        <v>7</v>
      </c>
      <c r="E7" s="3">
        <v>59500</v>
      </c>
    </row>
    <row r="8" spans="2:5" ht="19.8" customHeight="1" x14ac:dyDescent="0.3">
      <c r="B8" s="2" t="s">
        <v>12</v>
      </c>
      <c r="C8" s="2" t="s">
        <v>5</v>
      </c>
      <c r="D8" s="2">
        <v>9</v>
      </c>
      <c r="E8" s="3">
        <v>900</v>
      </c>
    </row>
    <row r="9" spans="2:5" ht="20.399999999999999" customHeight="1" x14ac:dyDescent="0.3">
      <c r="B9" s="2" t="s">
        <v>13</v>
      </c>
      <c r="C9" s="2" t="s">
        <v>2</v>
      </c>
      <c r="D9" s="2">
        <v>3</v>
      </c>
      <c r="E9" s="3">
        <v>900</v>
      </c>
    </row>
    <row r="10" spans="2:5" ht="15.6" x14ac:dyDescent="0.3">
      <c r="B10" s="2" t="s">
        <v>11</v>
      </c>
      <c r="C10" s="2" t="s">
        <v>4</v>
      </c>
      <c r="D10" s="2">
        <v>4</v>
      </c>
      <c r="E10" s="3">
        <v>600</v>
      </c>
    </row>
    <row r="11" spans="2:5" ht="15.6" hidden="1" x14ac:dyDescent="0.3">
      <c r="B11" s="2" t="s">
        <v>12</v>
      </c>
      <c r="C11" s="2" t="s">
        <v>3</v>
      </c>
      <c r="D11" s="2">
        <v>3</v>
      </c>
      <c r="E11" s="3">
        <v>32100</v>
      </c>
    </row>
    <row r="12" spans="2:5" ht="19.95" customHeight="1" x14ac:dyDescent="0.3">
      <c r="B12" s="2" t="s">
        <v>13</v>
      </c>
      <c r="C12" s="2" t="s">
        <v>14</v>
      </c>
      <c r="D12" s="2">
        <v>8</v>
      </c>
      <c r="E12" s="3">
        <v>1600</v>
      </c>
    </row>
    <row r="13" spans="2:5" ht="19.95" customHeight="1" x14ac:dyDescent="0.3">
      <c r="B13" s="2" t="s">
        <v>13</v>
      </c>
      <c r="C13" s="2" t="s">
        <v>15</v>
      </c>
      <c r="D13" s="2">
        <v>2</v>
      </c>
      <c r="E13" s="3">
        <v>310</v>
      </c>
    </row>
    <row r="14" spans="2:5" ht="19.95" hidden="1" customHeight="1" x14ac:dyDescent="0.3">
      <c r="B14" s="2" t="s">
        <v>11</v>
      </c>
      <c r="C14" s="2" t="s">
        <v>16</v>
      </c>
      <c r="D14" s="2">
        <v>6</v>
      </c>
      <c r="E14" s="3">
        <v>11130</v>
      </c>
    </row>
    <row r="16" spans="2:5" ht="19.95" customHeight="1" x14ac:dyDescent="0.3">
      <c r="D16" s="4" t="s">
        <v>18</v>
      </c>
      <c r="E16" s="3">
        <f>SUBTOTAL(101,E5:E14)</f>
        <v>1030</v>
      </c>
    </row>
  </sheetData>
  <mergeCells count="1">
    <mergeCell ref="B2:E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A9E0A-7984-445A-95A4-45C9D2C4F1F5}">
  <dimension ref="B2:E18"/>
  <sheetViews>
    <sheetView showGridLines="0" zoomScaleNormal="100" workbookViewId="0">
      <selection activeCell="J10" sqref="J10"/>
    </sheetView>
  </sheetViews>
  <sheetFormatPr defaultRowHeight="19.95" customHeight="1" outlineLevelRow="2" x14ac:dyDescent="0.3"/>
  <cols>
    <col min="1" max="1" width="4.33203125" style="1" customWidth="1"/>
    <col min="2" max="2" width="22.21875" style="1" customWidth="1"/>
    <col min="3" max="3" width="16.6640625" style="1" customWidth="1"/>
    <col min="4" max="4" width="15.33203125" style="1" customWidth="1"/>
    <col min="5" max="5" width="16.33203125" style="1" customWidth="1"/>
    <col min="6" max="16384" width="8.88671875" style="1"/>
  </cols>
  <sheetData>
    <row r="2" spans="2:5" ht="19.95" customHeight="1" thickBot="1" x14ac:dyDescent="0.35">
      <c r="B2" s="12" t="s">
        <v>24</v>
      </c>
      <c r="C2" s="12"/>
      <c r="D2" s="12"/>
      <c r="E2" s="12"/>
    </row>
    <row r="3" spans="2:5" ht="19.95" customHeight="1" thickTop="1" x14ac:dyDescent="0.3"/>
    <row r="4" spans="2:5" ht="19.95" customHeight="1" x14ac:dyDescent="0.3">
      <c r="B4" s="4" t="s">
        <v>8</v>
      </c>
      <c r="C4" s="4" t="s">
        <v>0</v>
      </c>
      <c r="D4" s="4" t="s">
        <v>9</v>
      </c>
      <c r="E4" s="4" t="s">
        <v>10</v>
      </c>
    </row>
    <row r="5" spans="2:5" ht="19.95" hidden="1" customHeight="1" outlineLevel="2" x14ac:dyDescent="0.3">
      <c r="B5" s="2" t="s">
        <v>13</v>
      </c>
      <c r="C5" s="2" t="s">
        <v>1</v>
      </c>
      <c r="D5" s="2">
        <v>7</v>
      </c>
      <c r="E5" s="3">
        <v>59500</v>
      </c>
    </row>
    <row r="6" spans="2:5" ht="19.95" hidden="1" customHeight="1" outlineLevel="2" x14ac:dyDescent="0.3">
      <c r="B6" s="2" t="s">
        <v>13</v>
      </c>
      <c r="C6" s="2" t="s">
        <v>2</v>
      </c>
      <c r="D6" s="2">
        <v>3</v>
      </c>
      <c r="E6" s="3">
        <v>900</v>
      </c>
    </row>
    <row r="7" spans="2:5" ht="19.95" hidden="1" customHeight="1" outlineLevel="2" x14ac:dyDescent="0.3">
      <c r="B7" s="2" t="s">
        <v>13</v>
      </c>
      <c r="C7" s="2" t="s">
        <v>14</v>
      </c>
      <c r="D7" s="2">
        <v>8</v>
      </c>
      <c r="E7" s="3">
        <v>1600</v>
      </c>
    </row>
    <row r="8" spans="2:5" ht="19.95" hidden="1" customHeight="1" outlineLevel="2" x14ac:dyDescent="0.3">
      <c r="B8" s="2" t="s">
        <v>13</v>
      </c>
      <c r="C8" s="2" t="s">
        <v>15</v>
      </c>
      <c r="D8" s="2">
        <v>2</v>
      </c>
      <c r="E8" s="3">
        <v>310</v>
      </c>
    </row>
    <row r="9" spans="2:5" ht="19.95" customHeight="1" outlineLevel="1" collapsed="1" x14ac:dyDescent="0.3">
      <c r="B9" s="5" t="s">
        <v>23</v>
      </c>
      <c r="C9" s="2"/>
      <c r="D9" s="2">
        <f>SUBTOTAL(1,D5:D8)</f>
        <v>5</v>
      </c>
      <c r="E9" s="3">
        <f>SUBTOTAL(1,E5:E8)</f>
        <v>15577.5</v>
      </c>
    </row>
    <row r="10" spans="2:5" ht="19.95" hidden="1" customHeight="1" outlineLevel="2" x14ac:dyDescent="0.3">
      <c r="B10" s="2" t="s">
        <v>11</v>
      </c>
      <c r="C10" s="2" t="s">
        <v>7</v>
      </c>
      <c r="D10" s="2">
        <v>2</v>
      </c>
      <c r="E10" s="3">
        <v>1400</v>
      </c>
    </row>
    <row r="11" spans="2:5" ht="19.95" hidden="1" customHeight="1" outlineLevel="2" x14ac:dyDescent="0.3">
      <c r="B11" s="2" t="s">
        <v>11</v>
      </c>
      <c r="C11" s="2" t="s">
        <v>4</v>
      </c>
      <c r="D11" s="2">
        <v>4</v>
      </c>
      <c r="E11" s="3">
        <v>600</v>
      </c>
    </row>
    <row r="12" spans="2:5" ht="19.95" hidden="1" customHeight="1" outlineLevel="2" x14ac:dyDescent="0.3">
      <c r="B12" s="2" t="s">
        <v>11</v>
      </c>
      <c r="C12" s="2" t="s">
        <v>16</v>
      </c>
      <c r="D12" s="2">
        <v>6</v>
      </c>
      <c r="E12" s="3">
        <v>11130</v>
      </c>
    </row>
    <row r="13" spans="2:5" ht="19.95" customHeight="1" outlineLevel="1" collapsed="1" x14ac:dyDescent="0.3">
      <c r="B13" s="5" t="s">
        <v>21</v>
      </c>
      <c r="C13" s="2"/>
      <c r="D13" s="2">
        <f>SUBTOTAL(1,D10:D12)</f>
        <v>4</v>
      </c>
      <c r="E13" s="3">
        <f>SUBTOTAL(1,E10:E12)</f>
        <v>4376.666666666667</v>
      </c>
    </row>
    <row r="14" spans="2:5" ht="19.95" hidden="1" customHeight="1" outlineLevel="2" x14ac:dyDescent="0.3">
      <c r="B14" s="2" t="s">
        <v>12</v>
      </c>
      <c r="C14" s="2" t="s">
        <v>6</v>
      </c>
      <c r="D14" s="2">
        <v>6</v>
      </c>
      <c r="E14" s="3">
        <v>1500</v>
      </c>
    </row>
    <row r="15" spans="2:5" ht="19.95" hidden="1" customHeight="1" outlineLevel="2" x14ac:dyDescent="0.3">
      <c r="B15" s="2" t="s">
        <v>12</v>
      </c>
      <c r="C15" s="2" t="s">
        <v>5</v>
      </c>
      <c r="D15" s="2">
        <v>9</v>
      </c>
      <c r="E15" s="3">
        <v>900</v>
      </c>
    </row>
    <row r="16" spans="2:5" ht="19.95" hidden="1" customHeight="1" outlineLevel="2" x14ac:dyDescent="0.3">
      <c r="B16" s="2" t="s">
        <v>12</v>
      </c>
      <c r="C16" s="2" t="s">
        <v>3</v>
      </c>
      <c r="D16" s="2">
        <v>3</v>
      </c>
      <c r="E16" s="3">
        <v>32100</v>
      </c>
    </row>
    <row r="17" spans="2:5" ht="19.95" customHeight="1" outlineLevel="1" collapsed="1" x14ac:dyDescent="0.3">
      <c r="B17" s="5" t="s">
        <v>22</v>
      </c>
      <c r="C17" s="2"/>
      <c r="D17" s="2">
        <f>SUBTOTAL(1,D14:D16)</f>
        <v>6</v>
      </c>
      <c r="E17" s="3">
        <f>SUBTOTAL(1,E14:E16)</f>
        <v>11500</v>
      </c>
    </row>
    <row r="18" spans="2:5" ht="19.95" customHeight="1" x14ac:dyDescent="0.3">
      <c r="B18" s="5" t="s">
        <v>20</v>
      </c>
      <c r="C18" s="2"/>
      <c r="D18" s="2">
        <f>SUBTOTAL(1,D5:D16)</f>
        <v>5</v>
      </c>
      <c r="E18" s="3">
        <f>SUBTOTAL(1,E5:E16)</f>
        <v>10994</v>
      </c>
    </row>
  </sheetData>
  <sortState xmlns:xlrd2="http://schemas.microsoft.com/office/spreadsheetml/2017/richdata2" ref="B5:E16">
    <sortCondition ref="B5:B16"/>
  </sortState>
  <mergeCells count="1">
    <mergeCell ref="B2:E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FCD830-FBBC-49D0-82D0-73E9036179BE}">
  <dimension ref="B2:E19"/>
  <sheetViews>
    <sheetView showGridLines="0" zoomScaleNormal="100" workbookViewId="0">
      <selection activeCell="H19" sqref="H19"/>
    </sheetView>
  </sheetViews>
  <sheetFormatPr defaultRowHeight="19.95" customHeight="1" x14ac:dyDescent="0.3"/>
  <cols>
    <col min="1" max="1" width="4.33203125" style="1" customWidth="1"/>
    <col min="2" max="2" width="18.21875" style="1" customWidth="1"/>
    <col min="3" max="3" width="22" style="1" customWidth="1"/>
    <col min="4" max="4" width="17.44140625" style="1" customWidth="1"/>
    <col min="5" max="5" width="23.21875" style="1" customWidth="1"/>
    <col min="6" max="7" width="8.88671875" style="1"/>
    <col min="8" max="8" width="16.88671875" style="1" bestFit="1" customWidth="1"/>
    <col min="9" max="16384" width="8.88671875" style="1"/>
  </cols>
  <sheetData>
    <row r="2" spans="2:5" ht="19.95" customHeight="1" thickBot="1" x14ac:dyDescent="0.35">
      <c r="B2" s="12" t="s">
        <v>25</v>
      </c>
      <c r="C2" s="12"/>
      <c r="D2" s="12"/>
      <c r="E2" s="12"/>
    </row>
    <row r="3" spans="2:5" ht="19.95" customHeight="1" thickTop="1" x14ac:dyDescent="0.3"/>
    <row r="4" spans="2:5" ht="19.95" customHeight="1" x14ac:dyDescent="0.3">
      <c r="B4" s="4" t="s">
        <v>8</v>
      </c>
      <c r="C4" s="4" t="s">
        <v>0</v>
      </c>
      <c r="D4" s="7" t="s">
        <v>9</v>
      </c>
      <c r="E4" s="8" t="s">
        <v>10</v>
      </c>
    </row>
    <row r="5" spans="2:5" ht="19.95" customHeight="1" x14ac:dyDescent="0.3">
      <c r="B5" s="2" t="s">
        <v>11</v>
      </c>
      <c r="C5" s="2" t="s">
        <v>7</v>
      </c>
      <c r="D5" s="2">
        <v>2</v>
      </c>
      <c r="E5" s="6">
        <v>1400</v>
      </c>
    </row>
    <row r="6" spans="2:5" ht="15.6" x14ac:dyDescent="0.3">
      <c r="B6" s="2" t="s">
        <v>12</v>
      </c>
      <c r="C6" s="2" t="s">
        <v>6</v>
      </c>
      <c r="D6" s="2">
        <v>6</v>
      </c>
      <c r="E6" s="6">
        <v>1500</v>
      </c>
    </row>
    <row r="7" spans="2:5" ht="15.6" hidden="1" x14ac:dyDescent="0.3">
      <c r="B7" s="2" t="s">
        <v>13</v>
      </c>
      <c r="C7" s="2" t="s">
        <v>1</v>
      </c>
      <c r="D7" s="2">
        <v>7</v>
      </c>
      <c r="E7" s="6">
        <v>59500</v>
      </c>
    </row>
    <row r="8" spans="2:5" ht="19.95" customHeight="1" x14ac:dyDescent="0.3">
      <c r="B8" s="2" t="s">
        <v>12</v>
      </c>
      <c r="C8" s="2" t="s">
        <v>5</v>
      </c>
      <c r="D8" s="2">
        <v>9</v>
      </c>
      <c r="E8" s="6">
        <v>900</v>
      </c>
    </row>
    <row r="9" spans="2:5" ht="19.95" customHeight="1" x14ac:dyDescent="0.3">
      <c r="B9" s="2" t="s">
        <v>13</v>
      </c>
      <c r="C9" s="2" t="s">
        <v>2</v>
      </c>
      <c r="D9" s="2">
        <v>3</v>
      </c>
      <c r="E9" s="6">
        <v>900</v>
      </c>
    </row>
    <row r="10" spans="2:5" ht="19.95" customHeight="1" x14ac:dyDescent="0.3">
      <c r="B10" s="2" t="s">
        <v>11</v>
      </c>
      <c r="C10" s="2" t="s">
        <v>4</v>
      </c>
      <c r="D10" s="2">
        <v>4</v>
      </c>
      <c r="E10" s="6">
        <v>600</v>
      </c>
    </row>
    <row r="11" spans="2:5" ht="15.6" hidden="1" x14ac:dyDescent="0.3">
      <c r="B11" s="2" t="s">
        <v>12</v>
      </c>
      <c r="C11" s="2" t="s">
        <v>3</v>
      </c>
      <c r="D11" s="2">
        <v>3</v>
      </c>
      <c r="E11" s="6">
        <v>32100</v>
      </c>
    </row>
    <row r="12" spans="2:5" ht="19.95" customHeight="1" x14ac:dyDescent="0.3">
      <c r="B12" s="2" t="s">
        <v>13</v>
      </c>
      <c r="C12" s="2" t="s">
        <v>14</v>
      </c>
      <c r="D12" s="2">
        <v>8</v>
      </c>
      <c r="E12" s="6">
        <v>1600</v>
      </c>
    </row>
    <row r="13" spans="2:5" ht="19.95" customHeight="1" x14ac:dyDescent="0.3">
      <c r="B13" s="2" t="s">
        <v>13</v>
      </c>
      <c r="C13" s="2" t="s">
        <v>15</v>
      </c>
      <c r="D13" s="2">
        <v>2</v>
      </c>
      <c r="E13" s="6">
        <v>310</v>
      </c>
    </row>
    <row r="14" spans="2:5" ht="19.95" hidden="1" customHeight="1" x14ac:dyDescent="0.3">
      <c r="B14" s="2" t="s">
        <v>11</v>
      </c>
      <c r="C14" s="2" t="s">
        <v>16</v>
      </c>
      <c r="D14" s="9">
        <v>6</v>
      </c>
      <c r="E14" s="10">
        <v>11130</v>
      </c>
    </row>
    <row r="15" spans="2:5" ht="19.95" customHeight="1" x14ac:dyDescent="0.3">
      <c r="C15" s="4" t="s">
        <v>28</v>
      </c>
      <c r="D15" s="2">
        <f>SUBTOTAL($E$18,Product[Quantity])</f>
        <v>4.8571428571428568</v>
      </c>
      <c r="E15" s="3">
        <f>SUBTOTAL($E$18,Product[Sales])</f>
        <v>1030</v>
      </c>
    </row>
    <row r="17" spans="2:5" ht="19.95" customHeight="1" x14ac:dyDescent="0.3">
      <c r="B17" s="4" t="s">
        <v>26</v>
      </c>
      <c r="C17" s="4" t="s">
        <v>27</v>
      </c>
      <c r="E17" s="4" t="s">
        <v>29</v>
      </c>
    </row>
    <row r="18" spans="2:5" ht="19.95" customHeight="1" x14ac:dyDescent="0.3">
      <c r="B18" s="2">
        <v>1</v>
      </c>
      <c r="C18" s="2" t="s">
        <v>18</v>
      </c>
      <c r="E18" s="2">
        <f>INDEX(B18:B19,MATCH(C15,C18:C19,0))</f>
        <v>101</v>
      </c>
    </row>
    <row r="19" spans="2:5" ht="19.95" customHeight="1" x14ac:dyDescent="0.3">
      <c r="B19" s="2">
        <v>101</v>
      </c>
      <c r="C19" s="2" t="s">
        <v>28</v>
      </c>
    </row>
  </sheetData>
  <mergeCells count="1">
    <mergeCell ref="B2:E2"/>
  </mergeCells>
  <dataValidations count="1">
    <dataValidation type="list" allowBlank="1" showInputMessage="1" showErrorMessage="1" sqref="C15" xr:uid="{222E5566-0B3D-45EE-8AA4-4167551C7893}">
      <formula1>$C$18:$C$19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21ED8-A030-4992-B4AC-9B24BC717AB1}">
  <dimension ref="B2:N16"/>
  <sheetViews>
    <sheetView showGridLines="0" tabSelected="1" zoomScaleNormal="100" workbookViewId="0">
      <selection activeCell="I13" sqref="I13"/>
    </sheetView>
  </sheetViews>
  <sheetFormatPr defaultRowHeight="19.95" customHeight="1" x14ac:dyDescent="0.3"/>
  <cols>
    <col min="1" max="1" width="4.33203125" style="1" customWidth="1"/>
    <col min="2" max="2" width="16.6640625" style="1" customWidth="1"/>
    <col min="3" max="3" width="18.33203125" style="1" customWidth="1"/>
    <col min="4" max="4" width="15.33203125" style="1" customWidth="1"/>
    <col min="5" max="5" width="16.33203125" style="1" customWidth="1"/>
    <col min="6" max="10" width="8.88671875" style="1"/>
    <col min="11" max="11" width="15.21875" style="1" customWidth="1"/>
    <col min="12" max="12" width="14.6640625" style="1" customWidth="1"/>
    <col min="13" max="13" width="12.44140625" style="1" customWidth="1"/>
    <col min="14" max="14" width="12.77734375" style="1" customWidth="1"/>
    <col min="15" max="16384" width="8.88671875" style="1"/>
  </cols>
  <sheetData>
    <row r="2" spans="2:14" ht="19.95" customHeight="1" thickBot="1" x14ac:dyDescent="0.35">
      <c r="B2" s="12" t="s">
        <v>30</v>
      </c>
      <c r="C2" s="12"/>
      <c r="D2" s="12"/>
      <c r="E2" s="12"/>
      <c r="K2" s="12" t="s">
        <v>31</v>
      </c>
      <c r="L2" s="12"/>
      <c r="M2" s="12"/>
      <c r="N2" s="12"/>
    </row>
    <row r="3" spans="2:14" ht="19.95" customHeight="1" thickTop="1" x14ac:dyDescent="0.3"/>
    <row r="4" spans="2:14" ht="19.95" customHeight="1" x14ac:dyDescent="0.3">
      <c r="B4" s="4" t="s">
        <v>8</v>
      </c>
      <c r="C4" s="4" t="s">
        <v>0</v>
      </c>
      <c r="D4" s="4" t="s">
        <v>9</v>
      </c>
      <c r="E4" s="4" t="s">
        <v>10</v>
      </c>
      <c r="K4" s="4" t="s">
        <v>8</v>
      </c>
      <c r="L4" s="4" t="s">
        <v>0</v>
      </c>
      <c r="M4" s="4" t="s">
        <v>9</v>
      </c>
      <c r="N4" s="4" t="s">
        <v>10</v>
      </c>
    </row>
    <row r="5" spans="2:14" ht="19.95" customHeight="1" x14ac:dyDescent="0.3">
      <c r="B5" s="2" t="s">
        <v>11</v>
      </c>
      <c r="C5" s="2" t="s">
        <v>7</v>
      </c>
      <c r="D5" s="2">
        <v>2</v>
      </c>
      <c r="E5" s="3">
        <v>1400</v>
      </c>
      <c r="K5" s="2" t="s">
        <v>11</v>
      </c>
      <c r="L5" s="2" t="s">
        <v>7</v>
      </c>
      <c r="M5" s="2">
        <v>2</v>
      </c>
      <c r="N5" s="3">
        <v>1400</v>
      </c>
    </row>
    <row r="6" spans="2:14" ht="19.95" customHeight="1" x14ac:dyDescent="0.3">
      <c r="B6" s="2" t="s">
        <v>12</v>
      </c>
      <c r="C6" s="2" t="s">
        <v>6</v>
      </c>
      <c r="D6" s="2">
        <v>6</v>
      </c>
      <c r="E6" s="3">
        <v>1500</v>
      </c>
      <c r="K6" s="2" t="s">
        <v>12</v>
      </c>
      <c r="L6" s="2" t="s">
        <v>6</v>
      </c>
      <c r="M6" s="2">
        <v>6</v>
      </c>
      <c r="N6" s="3">
        <v>1500</v>
      </c>
    </row>
    <row r="7" spans="2:14" ht="19.95" customHeight="1" x14ac:dyDescent="0.3">
      <c r="B7" s="2" t="s">
        <v>13</v>
      </c>
      <c r="C7" s="2" t="s">
        <v>1</v>
      </c>
      <c r="D7" s="2">
        <v>7</v>
      </c>
      <c r="E7" s="3">
        <v>59500</v>
      </c>
      <c r="K7" s="2" t="s">
        <v>13</v>
      </c>
      <c r="L7" s="2" t="s">
        <v>1</v>
      </c>
      <c r="M7" s="2">
        <v>7</v>
      </c>
      <c r="N7" s="3">
        <v>59500</v>
      </c>
    </row>
    <row r="8" spans="2:14" ht="19.95" customHeight="1" x14ac:dyDescent="0.3">
      <c r="B8" s="2" t="s">
        <v>12</v>
      </c>
      <c r="C8" s="2" t="s">
        <v>5</v>
      </c>
      <c r="D8" s="2">
        <v>9</v>
      </c>
      <c r="E8" s="3">
        <v>900</v>
      </c>
      <c r="K8" s="2" t="s">
        <v>12</v>
      </c>
      <c r="L8" s="2" t="s">
        <v>5</v>
      </c>
      <c r="M8" s="2">
        <v>9</v>
      </c>
      <c r="N8" s="3">
        <v>900</v>
      </c>
    </row>
    <row r="9" spans="2:14" ht="19.95" customHeight="1" x14ac:dyDescent="0.3">
      <c r="B9" s="2" t="s">
        <v>13</v>
      </c>
      <c r="C9" s="2" t="s">
        <v>2</v>
      </c>
      <c r="D9" s="2">
        <v>3</v>
      </c>
      <c r="E9" s="3">
        <v>900</v>
      </c>
      <c r="K9" s="2" t="s">
        <v>13</v>
      </c>
      <c r="L9" s="2" t="s">
        <v>2</v>
      </c>
      <c r="M9" s="2">
        <v>3</v>
      </c>
      <c r="N9" s="3">
        <v>900</v>
      </c>
    </row>
    <row r="10" spans="2:14" ht="19.95" customHeight="1" x14ac:dyDescent="0.3">
      <c r="B10" s="2" t="s">
        <v>11</v>
      </c>
      <c r="C10" s="2" t="s">
        <v>4</v>
      </c>
      <c r="D10" s="2">
        <v>4</v>
      </c>
      <c r="E10" s="3">
        <v>600</v>
      </c>
      <c r="K10" s="2" t="s">
        <v>11</v>
      </c>
      <c r="L10" s="2" t="s">
        <v>4</v>
      </c>
      <c r="M10" s="2">
        <v>4</v>
      </c>
      <c r="N10" s="3">
        <v>600</v>
      </c>
    </row>
    <row r="11" spans="2:14" ht="19.95" customHeight="1" x14ac:dyDescent="0.3">
      <c r="B11" s="2" t="s">
        <v>12</v>
      </c>
      <c r="C11" s="2" t="s">
        <v>3</v>
      </c>
      <c r="D11" s="2">
        <v>3</v>
      </c>
      <c r="E11" s="3">
        <v>32100</v>
      </c>
      <c r="K11" s="2" t="s">
        <v>12</v>
      </c>
      <c r="L11" s="2" t="s">
        <v>3</v>
      </c>
      <c r="M11" s="2">
        <v>3</v>
      </c>
      <c r="N11" s="3">
        <v>32100</v>
      </c>
    </row>
    <row r="12" spans="2:14" ht="19.95" customHeight="1" x14ac:dyDescent="0.3">
      <c r="B12" s="2" t="s">
        <v>13</v>
      </c>
      <c r="C12" s="2" t="s">
        <v>14</v>
      </c>
      <c r="D12" s="2">
        <v>8</v>
      </c>
      <c r="E12" s="3">
        <v>1600</v>
      </c>
      <c r="G12" s="11"/>
      <c r="K12" s="2" t="s">
        <v>13</v>
      </c>
      <c r="L12" s="2" t="s">
        <v>14</v>
      </c>
      <c r="M12" s="2">
        <v>8</v>
      </c>
      <c r="N12" s="3">
        <v>1600</v>
      </c>
    </row>
    <row r="13" spans="2:14" ht="19.95" customHeight="1" x14ac:dyDescent="0.3">
      <c r="B13" s="2" t="s">
        <v>13</v>
      </c>
      <c r="C13" s="2" t="s">
        <v>15</v>
      </c>
      <c r="D13" s="2">
        <v>2</v>
      </c>
      <c r="E13" s="3">
        <v>310</v>
      </c>
      <c r="K13" s="2" t="s">
        <v>13</v>
      </c>
      <c r="L13" s="2" t="s">
        <v>15</v>
      </c>
      <c r="M13" s="2">
        <v>2</v>
      </c>
      <c r="N13" s="3">
        <v>310</v>
      </c>
    </row>
    <row r="14" spans="2:14" ht="19.95" customHeight="1" x14ac:dyDescent="0.3">
      <c r="B14" s="2" t="s">
        <v>11</v>
      </c>
      <c r="C14" s="2" t="s">
        <v>16</v>
      </c>
      <c r="D14" s="2">
        <v>6</v>
      </c>
      <c r="E14" s="3">
        <v>11130</v>
      </c>
      <c r="K14" s="2" t="s">
        <v>11</v>
      </c>
      <c r="L14" s="2" t="s">
        <v>16</v>
      </c>
      <c r="M14" s="2">
        <v>6</v>
      </c>
      <c r="N14" s="3">
        <v>11130</v>
      </c>
    </row>
    <row r="16" spans="2:14" ht="19.95" customHeight="1" x14ac:dyDescent="0.3">
      <c r="D16" s="4" t="s">
        <v>18</v>
      </c>
      <c r="E16" s="3" cm="1">
        <f t="array" ref="E16">AVERAGE(IF(B5:B14="California",E5:E14))</f>
        <v>15577.5</v>
      </c>
      <c r="M16" s="4" t="s">
        <v>18</v>
      </c>
      <c r="N16" s="2"/>
    </row>
  </sheetData>
  <mergeCells count="2">
    <mergeCell ref="B2:E2"/>
    <mergeCell ref="K2:N2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F766B3C189048419BB4DF15E983FAF9" ma:contentTypeVersion="12" ma:contentTypeDescription="Create a new document." ma:contentTypeScope="" ma:versionID="3469ba2277959ed03e288951e58d4eda">
  <xsd:schema xmlns:xsd="http://www.w3.org/2001/XMLSchema" xmlns:xs="http://www.w3.org/2001/XMLSchema" xmlns:p="http://schemas.microsoft.com/office/2006/metadata/properties" xmlns:ns3="838b4f81-6b96-4e76-b182-3799167b6b5e" xmlns:ns4="9db203b6-cd1c-4233-bf82-baa8eb7e2b95" targetNamespace="http://schemas.microsoft.com/office/2006/metadata/properties" ma:root="true" ma:fieldsID="973dacdfdba9cc9dc56dfc3c71d12979" ns3:_="" ns4:_="">
    <xsd:import namespace="838b4f81-6b96-4e76-b182-3799167b6b5e"/>
    <xsd:import namespace="9db203b6-cd1c-4233-bf82-baa8eb7e2b9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8b4f81-6b96-4e76-b182-3799167b6b5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b203b6-cd1c-4233-bf82-baa8eb7e2b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C7A2157-E0B8-43DD-83D2-17B27B396C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38b4f81-6b96-4e76-b182-3799167b6b5e"/>
    <ds:schemaRef ds:uri="9db203b6-cd1c-4233-bf82-baa8eb7e2b9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FC6F57F-898B-493D-898E-3C7C323C3180}">
  <ds:schemaRefs>
    <ds:schemaRef ds:uri="http://purl.org/dc/terms/"/>
    <ds:schemaRef ds:uri="http://schemas.openxmlformats.org/package/2006/metadata/core-properties"/>
    <ds:schemaRef ds:uri="9db203b6-cd1c-4233-bf82-baa8eb7e2b95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838b4f81-6b96-4e76-b182-3799167b6b5e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03F0A00-FD54-4F09-A18E-2FC980C44BC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Dataset </vt:lpstr>
      <vt:lpstr>SUBTOTAL 1</vt:lpstr>
      <vt:lpstr>SUBTOTAL 101</vt:lpstr>
      <vt:lpstr>Subtotal Feature</vt:lpstr>
      <vt:lpstr>Dynamic</vt:lpstr>
      <vt:lpstr>Combined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Musiha Mahfuza Mukta</dc:creator>
  <cp:lastModifiedBy>Musiha Mahfuza Mukta</cp:lastModifiedBy>
  <dcterms:created xsi:type="dcterms:W3CDTF">2022-09-02T04:43:40Z</dcterms:created>
  <dcterms:modified xsi:type="dcterms:W3CDTF">2022-09-28T12:05:43Z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0x0101003F766B3C189048419BB4DF15E983FAF9</vt:lpwstr>
  </property>
</Properties>
</file>