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aruf\Desktop\Softeko\New folder\"/>
    </mc:Choice>
  </mc:AlternateContent>
  <xr:revisionPtr revIDLastSave="0" documentId="13_ncr:1_{FE92ED90-7233-44B4-9C36-19B654E1A163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Calculator-Manually" sheetId="9" r:id="rId1"/>
    <sheet name="Calculator-ACCRINT" sheetId="15" r:id="rId2"/>
    <sheet name="Calculator-DAYS360" sheetId="10" r:id="rId3"/>
    <sheet name="Calculator-YEARFRAC" sheetId="12" r:id="rId4"/>
  </sheets>
  <definedNames>
    <definedName name="valuevx">42.314159</definedName>
    <definedName name="vertex42_copyright" hidden="1">"© 2019 Vertex42 LLC "</definedName>
    <definedName name="vertex42_id" hidden="1">"compound-interest-calculator.xlsx"</definedName>
    <definedName name="vertex42_title" hidden="1">"Compound Interest Calculator"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2" l="1"/>
  <c r="C15" i="10"/>
  <c r="C19" i="15"/>
  <c r="C11" i="9"/>
  <c r="C13" i="12"/>
  <c r="C13" i="10"/>
  <c r="C7" i="9"/>
</calcChain>
</file>

<file path=xl/sharedStrings.xml><?xml version="1.0" encoding="utf-8"?>
<sst xmlns="http://schemas.openxmlformats.org/spreadsheetml/2006/main" count="40" uniqueCount="21">
  <si>
    <t>Annual Interest Rate ( r )</t>
  </si>
  <si>
    <t>© 2022 by Exceldemy.com</t>
  </si>
  <si>
    <t>Loan Amount ( P )</t>
  </si>
  <si>
    <t>Daily Interest Rate</t>
  </si>
  <si>
    <t>Accrued Interest Period</t>
  </si>
  <si>
    <t>Days</t>
  </si>
  <si>
    <t>Monthly Accrued Interest</t>
  </si>
  <si>
    <t>Monthly Accrued Interest Calculator (Manually)</t>
  </si>
  <si>
    <t>Bond Issue Date</t>
  </si>
  <si>
    <t>First Interest Date</t>
  </si>
  <si>
    <t>Settlement Date</t>
  </si>
  <si>
    <t>Par Value</t>
  </si>
  <si>
    <t>Annual Interest Rate</t>
  </si>
  <si>
    <t xml:space="preserve">Frequency </t>
  </si>
  <si>
    <t>Basis Days</t>
  </si>
  <si>
    <t xml:space="preserve">Calculation Method </t>
  </si>
  <si>
    <t>=9%/365</t>
  </si>
  <si>
    <t>Previous Interest Date</t>
  </si>
  <si>
    <t>Monthly Accrued Interest Calculator (DAYS360 Function)</t>
  </si>
  <si>
    <t>Monthly Accrued Interest Calculator (YEARFRAC Function)</t>
  </si>
  <si>
    <t>Monthly Accrued Interest Calculator (ACCRINT Function)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</si>
</sst>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%"/>
    <numFmt numFmtId="171" formatCode="&quot;$&quot;#,##0.00"/>
    <numFmt numFmtId="177" formatCode="[$-409]dd\-mmm\-yy;@"/>
  </numFmts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  <scheme val="minor"/>
    </font>
    <font>
      <b/>
      <sz val="18"/>
      <color theme="0"/>
      <name val="Arial"/>
      <family val="2"/>
    </font>
    <font>
      <b/>
      <sz val="12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2"/>
      <color theme="0"/>
      <name val="Arial"/>
      <family val="2"/>
    </font>
    <font>
      <b/>
      <sz val="12"/>
      <color theme="4"/>
      <name val="Arial"/>
      <family val="2"/>
    </font>
    <font>
      <sz val="10"/>
      <name val="Arial"/>
    </font>
    <font>
      <b/>
      <sz val="12"/>
      <color theme="8" tint="-0.499984740745262"/>
      <name val="Arial"/>
      <family val="2"/>
    </font>
    <font>
      <b/>
      <sz val="12"/>
      <color theme="8" tint="-0.249977111117893"/>
      <name val="Arial"/>
      <family val="2"/>
    </font>
    <font>
      <b/>
      <sz val="8"/>
      <color theme="4" tint="-0.249977111117893"/>
      <name val="Arial"/>
      <family val="2"/>
    </font>
    <font>
      <sz val="8"/>
      <color theme="8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8"/>
      <color theme="8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8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8" fontId="7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/>
    </xf>
    <xf numFmtId="171" fontId="10" fillId="4" borderId="1" xfId="1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168" fontId="10" fillId="4" borderId="1" xfId="3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8" fontId="14" fillId="5" borderId="0" xfId="0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7" fontId="10" fillId="4" borderId="1" xfId="1" applyNumberFormat="1" applyFont="1" applyFill="1" applyBorder="1" applyAlignment="1">
      <alignment horizontal="center" vertical="center"/>
    </xf>
    <xf numFmtId="44" fontId="10" fillId="4" borderId="1" xfId="4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168" fontId="10" fillId="4" borderId="1" xfId="0" applyNumberFormat="1" applyFont="1" applyFill="1" applyBorder="1" applyAlignment="1">
      <alignment horizontal="center" vertical="center"/>
    </xf>
    <xf numFmtId="0" fontId="15" fillId="4" borderId="0" xfId="0" quotePrefix="1" applyFont="1" applyFill="1" applyAlignment="1">
      <alignment horizontal="left"/>
    </xf>
    <xf numFmtId="0" fontId="15" fillId="4" borderId="0" xfId="0" applyFont="1" applyFill="1" applyAlignment="1">
      <alignment horizontal="left"/>
    </xf>
  </cellXfs>
  <cellStyles count="5">
    <cellStyle name="Comma" xfId="1" builtinId="3"/>
    <cellStyle name="Currency" xfId="4" builtinId="4"/>
    <cellStyle name="Hyperlink" xfId="2" builtinId="8" customBuiltin="1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83C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A75B5"/>
      <rgbColor rgb="00C1F1ED"/>
      <rgbColor rgb="00D6F4D9"/>
      <rgbColor rgb="00FFFFCC"/>
      <rgbColor rgb="00C9DAFB"/>
      <rgbColor rgb="00FAC8D7"/>
      <rgbColor rgb="00F3E4F2"/>
      <rgbColor rgb="00F3F3F3"/>
      <rgbColor rgb="001849B5"/>
      <rgbColor rgb="0036ACA2"/>
      <rgbColor rgb="00F0BA00"/>
      <rgbColor rgb="00E1E1E1"/>
      <rgbColor rgb="00C9C9C9"/>
      <rgbColor rgb="00878787"/>
      <rgbColor rgb="00873B80"/>
      <rgbColor rgb="00B2B2B2"/>
      <rgbColor rgb="00003366"/>
      <rgbColor rgb="00109618"/>
      <rgbColor rgb="00085108"/>
      <rgbColor rgb="00635100"/>
      <rgbColor rgb="00595959"/>
      <rgbColor rgb="00E1BCDE"/>
      <rgbColor rgb="00592754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Dark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276F2C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D7226-706E-487A-B024-3F019AF0693E}">
  <dimension ref="A1:H14"/>
  <sheetViews>
    <sheetView showGridLines="0" tabSelected="1" workbookViewId="0">
      <selection activeCell="C11" sqref="C11"/>
    </sheetView>
  </sheetViews>
  <sheetFormatPr defaultRowHeight="12.75" x14ac:dyDescent="0.2"/>
  <cols>
    <col min="1" max="1" width="7.42578125" customWidth="1"/>
    <col min="2" max="2" width="36.7109375" customWidth="1"/>
    <col min="3" max="3" width="16.140625" customWidth="1"/>
    <col min="4" max="4" width="10.42578125" customWidth="1"/>
    <col min="5" max="5" width="32.5703125" customWidth="1"/>
  </cols>
  <sheetData>
    <row r="1" spans="1:8" ht="46.5" customHeight="1" thickBot="1" x14ac:dyDescent="0.25">
      <c r="A1" s="20" t="s">
        <v>7</v>
      </c>
      <c r="B1" s="20"/>
      <c r="C1" s="20"/>
      <c r="D1" s="20"/>
    </row>
    <row r="2" spans="1:8" s="1" customFormat="1" x14ac:dyDescent="0.2">
      <c r="A2" s="4"/>
      <c r="B2" s="4"/>
      <c r="C2" s="4"/>
      <c r="D2" s="4"/>
    </row>
    <row r="3" spans="1:8" s="1" customFormat="1" ht="22.5" customHeight="1" x14ac:dyDescent="0.2">
      <c r="A3" s="4"/>
      <c r="B3" s="11" t="s">
        <v>2</v>
      </c>
      <c r="C3" s="13">
        <v>100000</v>
      </c>
      <c r="D3" s="4"/>
    </row>
    <row r="4" spans="1:8" s="1" customFormat="1" ht="15.75" x14ac:dyDescent="0.2">
      <c r="A4" s="4"/>
      <c r="B4" s="11"/>
      <c r="C4" s="14"/>
      <c r="D4" s="4"/>
    </row>
    <row r="5" spans="1:8" s="1" customFormat="1" ht="22.5" customHeight="1" x14ac:dyDescent="0.2">
      <c r="A5" s="4"/>
      <c r="B5" s="11" t="s">
        <v>0</v>
      </c>
      <c r="C5" s="15">
        <v>0.09</v>
      </c>
      <c r="D5" s="4"/>
    </row>
    <row r="6" spans="1:8" s="1" customFormat="1" ht="15.75" x14ac:dyDescent="0.2">
      <c r="A6" s="4"/>
      <c r="B6" s="11"/>
      <c r="C6" s="14"/>
      <c r="D6" s="4"/>
    </row>
    <row r="7" spans="1:8" s="1" customFormat="1" ht="22.5" customHeight="1" x14ac:dyDescent="0.2">
      <c r="A7" s="4"/>
      <c r="B7" s="11" t="s">
        <v>3</v>
      </c>
      <c r="C7" s="16">
        <f>C5/365</f>
        <v>2.4657534246575342E-4</v>
      </c>
      <c r="D7" s="26" t="s">
        <v>16</v>
      </c>
    </row>
    <row r="8" spans="1:8" s="1" customFormat="1" ht="15.75" x14ac:dyDescent="0.2">
      <c r="A8" s="4"/>
      <c r="B8" s="11"/>
      <c r="C8" s="14"/>
      <c r="D8" s="4"/>
      <c r="H8" s="24"/>
    </row>
    <row r="9" spans="1:8" s="1" customFormat="1" ht="22.5" customHeight="1" x14ac:dyDescent="0.2">
      <c r="A9" s="4"/>
      <c r="B9" s="11" t="s">
        <v>4</v>
      </c>
      <c r="C9" s="17">
        <v>30</v>
      </c>
      <c r="D9" s="27" t="s">
        <v>5</v>
      </c>
    </row>
    <row r="10" spans="1:8" s="1" customFormat="1" ht="15.75" x14ac:dyDescent="0.2">
      <c r="A10" s="4"/>
      <c r="B10" s="7"/>
      <c r="C10" s="5"/>
      <c r="D10" s="4"/>
    </row>
    <row r="11" spans="1:8" s="1" customFormat="1" ht="22.5" customHeight="1" x14ac:dyDescent="0.2">
      <c r="A11" s="4"/>
      <c r="B11" s="18" t="s">
        <v>6</v>
      </c>
      <c r="C11" s="19">
        <f>PRODUCT(C3,C7,C9)</f>
        <v>739.72602739726028</v>
      </c>
      <c r="D11" s="4"/>
    </row>
    <row r="12" spans="1:8" s="1" customFormat="1" ht="22.5" customHeight="1" x14ac:dyDescent="0.2">
      <c r="A12" s="4"/>
      <c r="B12" s="9"/>
      <c r="C12" s="8"/>
      <c r="D12" s="4"/>
    </row>
    <row r="13" spans="1:8" s="1" customFormat="1" x14ac:dyDescent="0.2">
      <c r="A13" s="10" t="s">
        <v>1</v>
      </c>
      <c r="B13" s="10"/>
      <c r="C13" s="3"/>
      <c r="D13" s="3"/>
    </row>
    <row r="14" spans="1:8" ht="29.25" customHeight="1" x14ac:dyDescent="0.2"/>
  </sheetData>
  <mergeCells count="2">
    <mergeCell ref="A1:D1"/>
    <mergeCell ref="A13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3B775-C866-42A5-B1DF-E93EC1B0DF7C}">
  <dimension ref="A1:F22"/>
  <sheetViews>
    <sheetView showGridLines="0" workbookViewId="0">
      <selection activeCell="C19" sqref="C19"/>
    </sheetView>
  </sheetViews>
  <sheetFormatPr defaultRowHeight="12.75" x14ac:dyDescent="0.2"/>
  <cols>
    <col min="1" max="1" width="7.42578125" customWidth="1"/>
    <col min="2" max="2" width="36.7109375" customWidth="1"/>
    <col min="3" max="3" width="16.140625" customWidth="1"/>
    <col min="4" max="4" width="11.5703125" customWidth="1"/>
    <col min="5" max="5" width="78.28515625" customWidth="1"/>
    <col min="6" max="6" width="41.85546875" customWidth="1"/>
  </cols>
  <sheetData>
    <row r="1" spans="1:5" ht="50.25" customHeight="1" thickBot="1" x14ac:dyDescent="0.25">
      <c r="A1" s="20" t="s">
        <v>20</v>
      </c>
      <c r="B1" s="20"/>
      <c r="C1" s="20"/>
      <c r="D1" s="20"/>
    </row>
    <row r="2" spans="1:5" s="1" customFormat="1" x14ac:dyDescent="0.2">
      <c r="A2" s="4"/>
      <c r="B2" s="4"/>
      <c r="C2" s="4"/>
      <c r="D2" s="4"/>
    </row>
    <row r="3" spans="1:5" s="1" customFormat="1" ht="22.5" customHeight="1" x14ac:dyDescent="0.2">
      <c r="A3" s="4"/>
      <c r="B3" s="11" t="s">
        <v>8</v>
      </c>
      <c r="C3" s="21">
        <v>44562</v>
      </c>
      <c r="D3" s="4"/>
    </row>
    <row r="4" spans="1:5" s="1" customFormat="1" ht="15.75" x14ac:dyDescent="0.2">
      <c r="A4" s="4"/>
      <c r="B4" s="11"/>
      <c r="C4" s="14"/>
      <c r="D4" s="4"/>
    </row>
    <row r="5" spans="1:5" s="1" customFormat="1" ht="22.5" customHeight="1" x14ac:dyDescent="0.2">
      <c r="A5" s="4"/>
      <c r="B5" s="11" t="s">
        <v>9</v>
      </c>
      <c r="C5" s="21">
        <v>44593</v>
      </c>
      <c r="D5" s="4"/>
    </row>
    <row r="6" spans="1:5" s="1" customFormat="1" ht="15.75" x14ac:dyDescent="0.2">
      <c r="A6" s="4"/>
      <c r="B6" s="11"/>
      <c r="C6" s="14"/>
      <c r="D6" s="4"/>
    </row>
    <row r="7" spans="1:5" s="1" customFormat="1" ht="15.75" x14ac:dyDescent="0.2">
      <c r="A7" s="4"/>
      <c r="B7" s="11" t="s">
        <v>10</v>
      </c>
      <c r="C7" s="21">
        <v>44927</v>
      </c>
      <c r="D7" s="4"/>
      <c r="E7" s="23"/>
    </row>
    <row r="8" spans="1:5" s="1" customFormat="1" ht="15.75" x14ac:dyDescent="0.2">
      <c r="A8" s="4"/>
      <c r="B8" s="11"/>
      <c r="C8" s="14"/>
      <c r="D8" s="4"/>
    </row>
    <row r="9" spans="1:5" s="1" customFormat="1" ht="15.75" x14ac:dyDescent="0.2">
      <c r="A9" s="4"/>
      <c r="B9" s="11" t="s">
        <v>12</v>
      </c>
      <c r="C9" s="15">
        <v>0.09</v>
      </c>
      <c r="D9" s="4"/>
    </row>
    <row r="10" spans="1:5" s="1" customFormat="1" ht="15.75" x14ac:dyDescent="0.2">
      <c r="A10" s="4"/>
      <c r="B10" s="11"/>
      <c r="C10" s="14"/>
      <c r="D10" s="4"/>
    </row>
    <row r="11" spans="1:5" s="1" customFormat="1" ht="22.5" customHeight="1" x14ac:dyDescent="0.2">
      <c r="A11" s="4"/>
      <c r="B11" s="11" t="s">
        <v>11</v>
      </c>
      <c r="C11" s="22">
        <v>100000</v>
      </c>
      <c r="D11" s="6"/>
    </row>
    <row r="12" spans="1:5" s="1" customFormat="1" ht="15.75" x14ac:dyDescent="0.2">
      <c r="A12" s="4"/>
      <c r="B12" s="11"/>
      <c r="C12" s="14"/>
      <c r="D12" s="4"/>
    </row>
    <row r="13" spans="1:5" s="1" customFormat="1" ht="15.75" x14ac:dyDescent="0.2">
      <c r="A13" s="4"/>
      <c r="B13" s="11" t="s">
        <v>13</v>
      </c>
      <c r="C13" s="17">
        <v>1</v>
      </c>
      <c r="D13" s="4"/>
    </row>
    <row r="14" spans="1:5" s="1" customFormat="1" ht="15.75" x14ac:dyDescent="0.2">
      <c r="A14" s="4"/>
      <c r="B14" s="11"/>
      <c r="C14" s="14"/>
      <c r="D14" s="4"/>
    </row>
    <row r="15" spans="1:5" s="1" customFormat="1" ht="15.75" x14ac:dyDescent="0.2">
      <c r="A15" s="4"/>
      <c r="B15" s="11" t="s">
        <v>14</v>
      </c>
      <c r="C15" s="17">
        <v>0</v>
      </c>
      <c r="D15" s="4"/>
    </row>
    <row r="16" spans="1:5" s="1" customFormat="1" ht="15.75" x14ac:dyDescent="0.2">
      <c r="A16" s="4"/>
      <c r="B16" s="11"/>
      <c r="C16" s="14"/>
      <c r="D16" s="4"/>
    </row>
    <row r="17" spans="1:6" s="1" customFormat="1" ht="22.5" customHeight="1" x14ac:dyDescent="0.2">
      <c r="A17" s="4"/>
      <c r="B17" s="11" t="s">
        <v>15</v>
      </c>
      <c r="C17" s="17">
        <v>0</v>
      </c>
      <c r="D17" s="12"/>
      <c r="F17" s="2"/>
    </row>
    <row r="18" spans="1:6" s="1" customFormat="1" ht="15.75" x14ac:dyDescent="0.2">
      <c r="A18" s="4"/>
      <c r="B18" s="7"/>
      <c r="C18" s="5"/>
      <c r="D18" s="4"/>
    </row>
    <row r="19" spans="1:6" s="1" customFormat="1" ht="22.5" customHeight="1" x14ac:dyDescent="0.2">
      <c r="A19" s="4"/>
      <c r="B19" s="18" t="s">
        <v>6</v>
      </c>
      <c r="C19" s="19">
        <f>ACCRINT(C3,C5,C7,C9,C11,C13,C15,C17)/12</f>
        <v>750</v>
      </c>
      <c r="D19" s="4"/>
    </row>
    <row r="20" spans="1:6" s="1" customFormat="1" ht="22.5" customHeight="1" x14ac:dyDescent="0.2">
      <c r="A20" s="4"/>
      <c r="B20" s="9"/>
      <c r="C20" s="8"/>
      <c r="D20" s="4"/>
    </row>
    <row r="21" spans="1:6" s="1" customFormat="1" x14ac:dyDescent="0.2">
      <c r="A21" s="10" t="s">
        <v>1</v>
      </c>
      <c r="B21" s="10"/>
      <c r="C21" s="3"/>
      <c r="D21" s="3"/>
    </row>
    <row r="22" spans="1:6" ht="29.25" customHeight="1" x14ac:dyDescent="0.2"/>
  </sheetData>
  <mergeCells count="2">
    <mergeCell ref="A1:D1"/>
    <mergeCell ref="A21:B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8ABA-14D1-4681-AC6D-8B3E4720D681}">
  <dimension ref="A1:F18"/>
  <sheetViews>
    <sheetView showGridLines="0" workbookViewId="0">
      <selection activeCell="C15" sqref="C15"/>
    </sheetView>
  </sheetViews>
  <sheetFormatPr defaultRowHeight="12.75" x14ac:dyDescent="0.2"/>
  <cols>
    <col min="1" max="1" width="7.42578125" customWidth="1"/>
    <col min="2" max="2" width="36.7109375" customWidth="1"/>
    <col min="3" max="3" width="16.140625" customWidth="1"/>
    <col min="4" max="4" width="11.5703125" customWidth="1"/>
    <col min="5" max="5" width="7.5703125" customWidth="1"/>
    <col min="6" max="6" width="12.28515625" bestFit="1" customWidth="1"/>
  </cols>
  <sheetData>
    <row r="1" spans="1:6" ht="50.25" customHeight="1" thickBot="1" x14ac:dyDescent="0.25">
      <c r="A1" s="20" t="s">
        <v>18</v>
      </c>
      <c r="B1" s="20"/>
      <c r="C1" s="20"/>
      <c r="D1" s="20"/>
    </row>
    <row r="2" spans="1:6" s="1" customFormat="1" x14ac:dyDescent="0.2">
      <c r="A2" s="4"/>
      <c r="B2" s="4"/>
      <c r="C2" s="4"/>
      <c r="D2" s="4"/>
    </row>
    <row r="3" spans="1:6" s="1" customFormat="1" ht="22.5" customHeight="1" x14ac:dyDescent="0.2">
      <c r="A3" s="4"/>
      <c r="B3" s="11" t="s">
        <v>8</v>
      </c>
      <c r="C3" s="21">
        <v>44562</v>
      </c>
      <c r="D3" s="4"/>
    </row>
    <row r="4" spans="1:6" s="1" customFormat="1" ht="15.75" x14ac:dyDescent="0.2">
      <c r="A4" s="4"/>
      <c r="B4" s="11"/>
      <c r="C4" s="14"/>
      <c r="D4" s="4"/>
    </row>
    <row r="5" spans="1:6" s="1" customFormat="1" ht="22.5" customHeight="1" x14ac:dyDescent="0.2">
      <c r="A5" s="4"/>
      <c r="B5" s="11" t="s">
        <v>17</v>
      </c>
      <c r="C5" s="21">
        <v>44896</v>
      </c>
      <c r="D5" s="4"/>
    </row>
    <row r="6" spans="1:6" s="1" customFormat="1" ht="15.75" x14ac:dyDescent="0.2">
      <c r="A6" s="4"/>
      <c r="B6" s="11"/>
      <c r="C6" s="14"/>
      <c r="D6" s="4"/>
    </row>
    <row r="7" spans="1:6" s="1" customFormat="1" ht="15.75" x14ac:dyDescent="0.2">
      <c r="A7" s="4"/>
      <c r="B7" s="11" t="s">
        <v>10</v>
      </c>
      <c r="C7" s="21">
        <v>44927</v>
      </c>
      <c r="D7" s="4"/>
    </row>
    <row r="8" spans="1:6" s="1" customFormat="1" ht="15.75" x14ac:dyDescent="0.2">
      <c r="A8" s="4"/>
      <c r="B8" s="11"/>
      <c r="C8" s="14"/>
      <c r="D8" s="4"/>
    </row>
    <row r="9" spans="1:6" s="1" customFormat="1" ht="15.75" x14ac:dyDescent="0.2">
      <c r="A9" s="4"/>
      <c r="B9" s="11" t="s">
        <v>11</v>
      </c>
      <c r="C9" s="22">
        <v>100000</v>
      </c>
      <c r="D9" s="4"/>
    </row>
    <row r="10" spans="1:6" s="1" customFormat="1" ht="15.75" x14ac:dyDescent="0.2">
      <c r="A10" s="4"/>
      <c r="B10" s="11"/>
      <c r="C10" s="14"/>
      <c r="D10" s="4"/>
    </row>
    <row r="11" spans="1:6" s="1" customFormat="1" ht="22.5" customHeight="1" x14ac:dyDescent="0.2">
      <c r="A11" s="4"/>
      <c r="B11" s="11" t="s">
        <v>12</v>
      </c>
      <c r="C11" s="15">
        <v>0.09</v>
      </c>
      <c r="D11" s="6"/>
    </row>
    <row r="12" spans="1:6" s="1" customFormat="1" ht="15.75" x14ac:dyDescent="0.2">
      <c r="A12" s="4"/>
      <c r="B12" s="11"/>
      <c r="C12" s="14"/>
      <c r="D12" s="4"/>
    </row>
    <row r="13" spans="1:6" s="1" customFormat="1" ht="15.75" x14ac:dyDescent="0.2">
      <c r="A13" s="4"/>
      <c r="B13" s="11" t="s">
        <v>3</v>
      </c>
      <c r="C13" s="25">
        <f>C11/365</f>
        <v>2.4657534246575342E-4</v>
      </c>
      <c r="D13" s="26" t="s">
        <v>16</v>
      </c>
    </row>
    <row r="14" spans="1:6" s="1" customFormat="1" ht="15.75" x14ac:dyDescent="0.2">
      <c r="A14" s="4"/>
      <c r="B14" s="7"/>
      <c r="C14" s="5"/>
      <c r="D14" s="4"/>
    </row>
    <row r="15" spans="1:6" s="1" customFormat="1" ht="22.5" customHeight="1" x14ac:dyDescent="0.2">
      <c r="A15" s="4"/>
      <c r="B15" s="18" t="s">
        <v>6</v>
      </c>
      <c r="C15" s="19">
        <f>DAYS360(C5,C7,FALSE)*C9*C13</f>
        <v>739.72602739726028</v>
      </c>
      <c r="D15" s="4"/>
    </row>
    <row r="16" spans="1:6" s="1" customFormat="1" ht="22.5" customHeight="1" x14ac:dyDescent="0.2">
      <c r="A16" s="4"/>
      <c r="B16" s="9"/>
      <c r="C16" s="8"/>
      <c r="D16" s="4"/>
      <c r="F16"/>
    </row>
    <row r="17" spans="1:6" s="1" customFormat="1" x14ac:dyDescent="0.2">
      <c r="A17" s="10" t="s">
        <v>1</v>
      </c>
      <c r="B17" s="10"/>
      <c r="C17" s="3"/>
      <c r="D17" s="3"/>
      <c r="E17"/>
      <c r="F17"/>
    </row>
    <row r="18" spans="1:6" ht="29.25" customHeight="1" x14ac:dyDescent="0.2"/>
  </sheetData>
  <mergeCells count="2">
    <mergeCell ref="A1:D1"/>
    <mergeCell ref="A17:B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A521-1A8D-441C-95C7-39E6108F8E19}">
  <dimension ref="A1:E18"/>
  <sheetViews>
    <sheetView showGridLines="0" workbookViewId="0">
      <selection activeCell="C15" sqref="C15"/>
    </sheetView>
  </sheetViews>
  <sheetFormatPr defaultRowHeight="12.75" x14ac:dyDescent="0.2"/>
  <cols>
    <col min="1" max="1" width="7.42578125" customWidth="1"/>
    <col min="2" max="2" width="36.7109375" customWidth="1"/>
    <col min="3" max="3" width="16.140625" customWidth="1"/>
    <col min="4" max="4" width="11.5703125" customWidth="1"/>
  </cols>
  <sheetData>
    <row r="1" spans="1:5" ht="50.25" customHeight="1" thickBot="1" x14ac:dyDescent="0.25">
      <c r="A1" s="20" t="s">
        <v>19</v>
      </c>
      <c r="B1" s="20"/>
      <c r="C1" s="20"/>
      <c r="D1" s="20"/>
    </row>
    <row r="2" spans="1:5" s="1" customFormat="1" x14ac:dyDescent="0.2">
      <c r="A2" s="4"/>
      <c r="B2" s="4"/>
      <c r="C2" s="4"/>
      <c r="D2" s="4"/>
    </row>
    <row r="3" spans="1:5" s="1" customFormat="1" ht="22.5" customHeight="1" x14ac:dyDescent="0.2">
      <c r="A3" s="4"/>
      <c r="B3" s="11" t="s">
        <v>8</v>
      </c>
      <c r="C3" s="21">
        <v>44562</v>
      </c>
      <c r="D3" s="4"/>
    </row>
    <row r="4" spans="1:5" s="1" customFormat="1" ht="15.75" x14ac:dyDescent="0.2">
      <c r="A4" s="4"/>
      <c r="B4" s="11"/>
      <c r="C4" s="14"/>
      <c r="D4" s="4"/>
    </row>
    <row r="5" spans="1:5" s="1" customFormat="1" ht="22.5" customHeight="1" x14ac:dyDescent="0.2">
      <c r="A5" s="4"/>
      <c r="B5" s="11" t="s">
        <v>17</v>
      </c>
      <c r="C5" s="21">
        <v>44896</v>
      </c>
      <c r="D5" s="4"/>
    </row>
    <row r="6" spans="1:5" s="1" customFormat="1" ht="15.75" x14ac:dyDescent="0.2">
      <c r="A6" s="4"/>
      <c r="B6" s="11"/>
      <c r="C6" s="14"/>
      <c r="D6" s="4"/>
    </row>
    <row r="7" spans="1:5" s="1" customFormat="1" ht="15.75" x14ac:dyDescent="0.2">
      <c r="A7" s="4"/>
      <c r="B7" s="11" t="s">
        <v>10</v>
      </c>
      <c r="C7" s="21">
        <v>44927</v>
      </c>
      <c r="D7" s="4"/>
      <c r="E7" s="23"/>
    </row>
    <row r="8" spans="1:5" s="1" customFormat="1" ht="15.75" x14ac:dyDescent="0.2">
      <c r="A8" s="4"/>
      <c r="B8" s="11"/>
      <c r="C8" s="14"/>
      <c r="D8" s="4"/>
    </row>
    <row r="9" spans="1:5" s="1" customFormat="1" ht="15.75" x14ac:dyDescent="0.2">
      <c r="A9" s="4"/>
      <c r="B9" s="11" t="s">
        <v>11</v>
      </c>
      <c r="C9" s="22">
        <v>100000</v>
      </c>
      <c r="D9" s="4"/>
    </row>
    <row r="10" spans="1:5" s="1" customFormat="1" ht="15.75" x14ac:dyDescent="0.2">
      <c r="A10" s="4"/>
      <c r="B10" s="11"/>
      <c r="C10" s="14"/>
      <c r="D10" s="4"/>
    </row>
    <row r="11" spans="1:5" s="1" customFormat="1" ht="22.5" customHeight="1" x14ac:dyDescent="0.2">
      <c r="A11" s="4"/>
      <c r="B11" s="11" t="s">
        <v>12</v>
      </c>
      <c r="C11" s="15">
        <v>0.09</v>
      </c>
      <c r="D11" s="6"/>
    </row>
    <row r="12" spans="1:5" s="1" customFormat="1" ht="15.75" x14ac:dyDescent="0.2">
      <c r="A12" s="4"/>
      <c r="B12" s="11"/>
      <c r="C12" s="14"/>
      <c r="D12" s="4"/>
    </row>
    <row r="13" spans="1:5" s="1" customFormat="1" ht="15.75" x14ac:dyDescent="0.2">
      <c r="A13" s="4"/>
      <c r="B13" s="11" t="s">
        <v>3</v>
      </c>
      <c r="C13" s="25">
        <f>C11/365</f>
        <v>2.4657534246575342E-4</v>
      </c>
      <c r="D13" s="26" t="s">
        <v>16</v>
      </c>
    </row>
    <row r="14" spans="1:5" s="1" customFormat="1" ht="15.75" x14ac:dyDescent="0.2">
      <c r="A14" s="4"/>
      <c r="B14" s="7"/>
      <c r="C14" s="5"/>
      <c r="D14" s="4"/>
    </row>
    <row r="15" spans="1:5" s="1" customFormat="1" ht="22.5" customHeight="1" x14ac:dyDescent="0.2">
      <c r="A15" s="4"/>
      <c r="B15" s="18" t="s">
        <v>6</v>
      </c>
      <c r="C15" s="19">
        <f>YEARFRAC(C5,C7,0)*365*C9*C13</f>
        <v>749.99999999999989</v>
      </c>
      <c r="D15" s="4"/>
    </row>
    <row r="16" spans="1:5" s="1" customFormat="1" ht="22.5" customHeight="1" x14ac:dyDescent="0.2">
      <c r="A16" s="4"/>
      <c r="B16" s="9"/>
      <c r="C16" s="8"/>
      <c r="D16" s="4"/>
    </row>
    <row r="17" spans="1:4" s="1" customFormat="1" x14ac:dyDescent="0.2">
      <c r="A17" s="10" t="s">
        <v>1</v>
      </c>
      <c r="B17" s="10"/>
      <c r="C17" s="3"/>
      <c r="D17" s="3"/>
    </row>
    <row r="18" spans="1:4" ht="29.25" customHeight="1" x14ac:dyDescent="0.2"/>
  </sheetData>
  <mergeCells count="2">
    <mergeCell ref="A1:D1"/>
    <mergeCell ref="A17:B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Calculator-Manually</vt:lpstr>
      <vt:lpstr>Calculator-ACCRINT</vt:lpstr>
      <vt:lpstr>Calculator-DAYS360</vt:lpstr>
      <vt:lpstr>Calculator-YEARFRAC</vt:lpstr>
    </vt:vector>
  </TitlesOfParts>
  <Company>Exceldemy.com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Interest Calculator</dc:title>
  <dc:creator>Maruf Islam</dc:creator>
  <cp:lastModifiedBy>Maruf Islam</cp:lastModifiedBy>
  <cp:lastPrinted>2019-07-29T17:02:14Z</cp:lastPrinted>
  <dcterms:created xsi:type="dcterms:W3CDTF">2012-05-02T14:43:17Z</dcterms:created>
  <dcterms:modified xsi:type="dcterms:W3CDTF">2022-09-22T10:43:11Z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https://www.vertex42.com/Calculators/compound-interest-calculator.html</vt:lpwstr>
  </property>
</Properties>
</file>