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OFTEKO\61-0105-new\"/>
    </mc:Choice>
  </mc:AlternateContent>
  <xr:revisionPtr revIDLastSave="0" documentId="13_ncr:1_{2D64941A-577C-4DA8-9DFB-3F2274CC0359}" xr6:coauthVersionLast="47" xr6:coauthVersionMax="47" xr10:uidLastSave="{00000000-0000-0000-0000-000000000000}"/>
  <bookViews>
    <workbookView xWindow="-120" yWindow="-120" windowWidth="20730" windowHeight="11160" xr2:uid="{5318501B-8051-4185-A6D2-923EB6B7AE7F}"/>
  </bookViews>
  <sheets>
    <sheet name="conventional" sheetId="6" r:id="rId1"/>
    <sheet name="average function" sheetId="1" r:id="rId2"/>
    <sheet name="LN function" sheetId="3" r:id="rId3"/>
    <sheet name="annual compound averag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D7" i="1"/>
  <c r="D8" i="1"/>
  <c r="D9" i="1"/>
  <c r="D10" i="1"/>
  <c r="D11" i="1"/>
  <c r="D12" i="1"/>
  <c r="D13" i="1"/>
  <c r="D14" i="1"/>
  <c r="D15" i="1"/>
  <c r="E7" i="4"/>
  <c r="E8" i="4"/>
  <c r="E9" i="4"/>
  <c r="E10" i="4"/>
  <c r="E11" i="4"/>
  <c r="E12" i="4"/>
  <c r="E6" i="4"/>
  <c r="E14" i="4" s="1"/>
  <c r="D17" i="6"/>
  <c r="D15" i="6"/>
  <c r="D14" i="6"/>
  <c r="D13" i="6"/>
  <c r="D12" i="6"/>
  <c r="D11" i="6"/>
  <c r="D10" i="6"/>
  <c r="D9" i="6"/>
  <c r="D8" i="6"/>
  <c r="D7" i="6"/>
  <c r="D6" i="6"/>
  <c r="D15" i="3"/>
  <c r="D6" i="1" l="1"/>
</calcChain>
</file>

<file path=xl/sharedStrings.xml><?xml version="1.0" encoding="utf-8"?>
<sst xmlns="http://schemas.openxmlformats.org/spreadsheetml/2006/main" count="21" uniqueCount="13">
  <si>
    <t>Date</t>
  </si>
  <si>
    <t>Sales Value</t>
  </si>
  <si>
    <t>Growth Rate</t>
  </si>
  <si>
    <t>Average Growth Rate</t>
  </si>
  <si>
    <t>Year</t>
  </si>
  <si>
    <t>Revenue/Year</t>
  </si>
  <si>
    <t>Year Count</t>
  </si>
  <si>
    <t>Starting Year</t>
  </si>
  <si>
    <t>Using Conventional Formula</t>
  </si>
  <si>
    <t>Applying LN Function</t>
  </si>
  <si>
    <t>Calculating Average Annual Growth Rate</t>
  </si>
  <si>
    <t>Average of Annual Growth Rate</t>
  </si>
  <si>
    <t>Using AVERAGE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</si>
</sst>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;@"/>
    <numFmt numFmtId="165" formatCode="&quot;$&quot;#,##0.00"/>
    <numFmt numFmtId="166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A0101"/>
      <name val="Calibri"/>
      <family val="2"/>
      <scheme val="minor"/>
    </font>
    <font>
      <b/>
      <sz val="11"/>
      <color rgb="FF0A010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10" fontId="4" fillId="2" borderId="2" xfId="0" applyNumberFormat="1" applyFont="1" applyFill="1" applyBorder="1" applyAlignment="1">
      <alignment horizontal="center" vertical="center"/>
    </xf>
    <xf numFmtId="10" fontId="5" fillId="2" borderId="2" xfId="0" applyNumberFormat="1" applyFont="1" applyFill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0" fontId="3" fillId="2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9" fontId="6" fillId="0" borderId="2" xfId="1" applyFont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9" fontId="6" fillId="0" borderId="0" xfId="1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5" fontId="6" fillId="0" borderId="5" xfId="0" applyNumberFormat="1" applyFont="1" applyBorder="1" applyAlignment="1">
      <alignment horizontal="center" vertical="center"/>
    </xf>
    <xf numFmtId="166" fontId="3" fillId="5" borderId="2" xfId="0" applyNumberFormat="1" applyFont="1" applyFill="1" applyBorder="1" applyAlignment="1">
      <alignment horizontal="center" vertical="center"/>
    </xf>
    <xf numFmtId="0" fontId="2" fillId="3" borderId="1" xfId="2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</cellXfs>
  <cellStyles count="3">
    <cellStyle name="Heading 2" xfId="2" builtinId="1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607C1-596E-4601-907C-AC3FD74DDCFE}">
  <dimension ref="B2:F17"/>
  <sheetViews>
    <sheetView showGridLines="0" tabSelected="1" workbookViewId="0"/>
  </sheetViews>
  <sheetFormatPr defaultRowHeight="20.100000000000001" customHeight="1" x14ac:dyDescent="0.25"/>
  <cols>
    <col min="1" max="1" width="7.28515625" style="1" customWidth="1"/>
    <col min="2" max="2" width="17.5703125" style="1" customWidth="1"/>
    <col min="3" max="3" width="16.5703125" style="1" customWidth="1"/>
    <col min="4" max="4" width="17.7109375" style="1" customWidth="1"/>
    <col min="5" max="5" width="19.140625" style="1" customWidth="1"/>
    <col min="6" max="6" width="16.85546875" style="1" customWidth="1"/>
    <col min="7" max="16384" width="9.140625" style="1"/>
  </cols>
  <sheetData>
    <row r="2" spans="2:6" ht="20.100000000000001" customHeight="1" thickBot="1" x14ac:dyDescent="0.3">
      <c r="B2" s="27" t="s">
        <v>8</v>
      </c>
      <c r="C2" s="27"/>
      <c r="D2" s="27"/>
    </row>
    <row r="3" spans="2:6" ht="20.100000000000001" customHeight="1" thickTop="1" x14ac:dyDescent="0.25"/>
    <row r="4" spans="2:6" ht="20.100000000000001" customHeight="1" x14ac:dyDescent="0.25">
      <c r="B4" s="11" t="s">
        <v>0</v>
      </c>
      <c r="C4" s="11" t="s">
        <v>1</v>
      </c>
      <c r="D4" s="11" t="s">
        <v>2</v>
      </c>
      <c r="E4" s="2"/>
      <c r="F4" s="2"/>
    </row>
    <row r="5" spans="2:6" ht="20.100000000000001" customHeight="1" x14ac:dyDescent="0.25">
      <c r="B5" s="3">
        <v>36921</v>
      </c>
      <c r="C5" s="4">
        <v>1015</v>
      </c>
      <c r="D5" s="8"/>
      <c r="E5" s="5"/>
      <c r="F5" s="6"/>
    </row>
    <row r="6" spans="2:6" ht="20.100000000000001" customHeight="1" x14ac:dyDescent="0.25">
      <c r="B6" s="3">
        <v>37286</v>
      </c>
      <c r="C6" s="4">
        <v>1187</v>
      </c>
      <c r="D6" s="9">
        <f>(C6-C5)/C5</f>
        <v>0.16945812807881774</v>
      </c>
      <c r="E6" s="5"/>
      <c r="F6" s="6"/>
    </row>
    <row r="7" spans="2:6" ht="20.100000000000001" customHeight="1" x14ac:dyDescent="0.25">
      <c r="B7" s="3">
        <v>37651</v>
      </c>
      <c r="C7" s="4">
        <v>1248</v>
      </c>
      <c r="D7" s="9">
        <f t="shared" ref="D7:D15" si="0">(C7-C6)/C6</f>
        <v>5.1390058972198824E-2</v>
      </c>
    </row>
    <row r="8" spans="2:6" ht="20.100000000000001" customHeight="1" x14ac:dyDescent="0.25">
      <c r="B8" s="3">
        <v>38016</v>
      </c>
      <c r="C8" s="4">
        <v>1386</v>
      </c>
      <c r="D8" s="9">
        <f t="shared" si="0"/>
        <v>0.11057692307692307</v>
      </c>
      <c r="E8" s="2"/>
    </row>
    <row r="9" spans="2:6" ht="20.100000000000001" customHeight="1" x14ac:dyDescent="0.25">
      <c r="B9" s="3">
        <v>38382</v>
      </c>
      <c r="C9" s="4">
        <v>1427</v>
      </c>
      <c r="D9" s="9">
        <f t="shared" si="0"/>
        <v>2.958152958152958E-2</v>
      </c>
      <c r="E9" s="7"/>
    </row>
    <row r="10" spans="2:6" ht="20.100000000000001" customHeight="1" x14ac:dyDescent="0.25">
      <c r="B10" s="3">
        <v>38747</v>
      </c>
      <c r="C10" s="4">
        <v>1526</v>
      </c>
      <c r="D10" s="9">
        <f t="shared" si="0"/>
        <v>6.9376313945339871E-2</v>
      </c>
    </row>
    <row r="11" spans="2:6" ht="20.100000000000001" customHeight="1" x14ac:dyDescent="0.25">
      <c r="B11" s="3">
        <v>39112</v>
      </c>
      <c r="C11" s="4">
        <v>1673</v>
      </c>
      <c r="D11" s="9">
        <f t="shared" si="0"/>
        <v>9.6330275229357804E-2</v>
      </c>
    </row>
    <row r="12" spans="2:6" ht="20.100000000000001" customHeight="1" x14ac:dyDescent="0.25">
      <c r="B12" s="3">
        <v>39477</v>
      </c>
      <c r="C12" s="4">
        <v>1739</v>
      </c>
      <c r="D12" s="9">
        <f t="shared" si="0"/>
        <v>3.9450089659294682E-2</v>
      </c>
    </row>
    <row r="13" spans="2:6" ht="20.100000000000001" customHeight="1" x14ac:dyDescent="0.25">
      <c r="B13" s="3">
        <v>39843</v>
      </c>
      <c r="C13" s="4">
        <v>1893</v>
      </c>
      <c r="D13" s="9">
        <f t="shared" si="0"/>
        <v>8.8556641748131104E-2</v>
      </c>
    </row>
    <row r="14" spans="2:6" ht="20.100000000000001" customHeight="1" x14ac:dyDescent="0.25">
      <c r="B14" s="3">
        <v>40208</v>
      </c>
      <c r="C14" s="4">
        <v>1974</v>
      </c>
      <c r="D14" s="9">
        <f t="shared" si="0"/>
        <v>4.2789223454833596E-2</v>
      </c>
    </row>
    <row r="15" spans="2:6" ht="20.100000000000001" customHeight="1" x14ac:dyDescent="0.25">
      <c r="B15" s="3">
        <v>40573</v>
      </c>
      <c r="C15" s="4">
        <v>1990</v>
      </c>
      <c r="D15" s="9">
        <f t="shared" si="0"/>
        <v>8.1053698074974676E-3</v>
      </c>
    </row>
    <row r="17" spans="2:4" ht="20.100000000000001" customHeight="1" x14ac:dyDescent="0.25">
      <c r="B17" s="28" t="s">
        <v>3</v>
      </c>
      <c r="C17" s="29"/>
      <c r="D17" s="12">
        <f>(D6+D7+D8+D9+D10+D11+D12+D13+D14+D15)/10</f>
        <v>7.0561455355392377E-2</v>
      </c>
    </row>
  </sheetData>
  <mergeCells count="2">
    <mergeCell ref="B2:D2"/>
    <mergeCell ref="B17:C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B7A73-9B68-40C2-B3B8-24A3452C101C}">
  <dimension ref="B2:F17"/>
  <sheetViews>
    <sheetView showGridLines="0" workbookViewId="0">
      <selection activeCell="D17" sqref="D17"/>
    </sheetView>
  </sheetViews>
  <sheetFormatPr defaultRowHeight="20.100000000000001" customHeight="1" x14ac:dyDescent="0.25"/>
  <cols>
    <col min="1" max="1" width="7.28515625" style="1" customWidth="1"/>
    <col min="2" max="2" width="17.5703125" style="1" customWidth="1"/>
    <col min="3" max="3" width="16.5703125" style="1" customWidth="1"/>
    <col min="4" max="4" width="17.7109375" style="1" customWidth="1"/>
    <col min="5" max="5" width="8.7109375" style="1" customWidth="1"/>
    <col min="6" max="6" width="16.85546875" style="1" customWidth="1"/>
    <col min="7" max="16384" width="9.140625" style="1"/>
  </cols>
  <sheetData>
    <row r="2" spans="2:6" ht="20.100000000000001" customHeight="1" thickBot="1" x14ac:dyDescent="0.3">
      <c r="B2" s="27" t="s">
        <v>12</v>
      </c>
      <c r="C2" s="27"/>
      <c r="D2" s="27"/>
    </row>
    <row r="3" spans="2:6" ht="20.100000000000001" customHeight="1" thickTop="1" x14ac:dyDescent="0.25"/>
    <row r="4" spans="2:6" ht="20.100000000000001" customHeight="1" x14ac:dyDescent="0.25">
      <c r="B4" s="11" t="s">
        <v>0</v>
      </c>
      <c r="C4" s="11" t="s">
        <v>1</v>
      </c>
      <c r="D4" s="11" t="s">
        <v>2</v>
      </c>
      <c r="E4" s="2"/>
      <c r="F4" s="2"/>
    </row>
    <row r="5" spans="2:6" ht="20.100000000000001" customHeight="1" x14ac:dyDescent="0.25">
      <c r="B5" s="3">
        <v>36921</v>
      </c>
      <c r="C5" s="4">
        <v>1015</v>
      </c>
      <c r="D5" s="8"/>
      <c r="E5" s="5"/>
      <c r="F5" s="6"/>
    </row>
    <row r="6" spans="2:6" ht="20.100000000000001" customHeight="1" x14ac:dyDescent="0.25">
      <c r="B6" s="3">
        <v>37286</v>
      </c>
      <c r="C6" s="4">
        <v>1187</v>
      </c>
      <c r="D6" s="9">
        <f>(C6-C5)/C5</f>
        <v>0.16945812807881774</v>
      </c>
      <c r="E6" s="5"/>
      <c r="F6" s="6"/>
    </row>
    <row r="7" spans="2:6" ht="20.100000000000001" customHeight="1" x14ac:dyDescent="0.25">
      <c r="B7" s="3">
        <v>37651</v>
      </c>
      <c r="C7" s="4">
        <v>1248</v>
      </c>
      <c r="D7" s="9">
        <f t="shared" ref="D7:D15" si="0">(C7-C6)/C6</f>
        <v>5.1390058972198824E-2</v>
      </c>
    </row>
    <row r="8" spans="2:6" ht="20.100000000000001" customHeight="1" x14ac:dyDescent="0.25">
      <c r="B8" s="3">
        <v>38016</v>
      </c>
      <c r="C8" s="4">
        <v>1386</v>
      </c>
      <c r="D8" s="9">
        <f t="shared" si="0"/>
        <v>0.11057692307692307</v>
      </c>
      <c r="E8" s="2"/>
    </row>
    <row r="9" spans="2:6" ht="20.100000000000001" customHeight="1" x14ac:dyDescent="0.25">
      <c r="B9" s="3">
        <v>38382</v>
      </c>
      <c r="C9" s="4">
        <v>1427</v>
      </c>
      <c r="D9" s="9">
        <f t="shared" si="0"/>
        <v>2.958152958152958E-2</v>
      </c>
      <c r="E9" s="7"/>
    </row>
    <row r="10" spans="2:6" ht="20.100000000000001" customHeight="1" x14ac:dyDescent="0.25">
      <c r="B10" s="3">
        <v>38747</v>
      </c>
      <c r="C10" s="4">
        <v>1526</v>
      </c>
      <c r="D10" s="9">
        <f t="shared" si="0"/>
        <v>6.9376313945339871E-2</v>
      </c>
    </row>
    <row r="11" spans="2:6" ht="20.100000000000001" customHeight="1" x14ac:dyDescent="0.25">
      <c r="B11" s="3">
        <v>39112</v>
      </c>
      <c r="C11" s="4">
        <v>1673</v>
      </c>
      <c r="D11" s="9">
        <f t="shared" si="0"/>
        <v>9.6330275229357804E-2</v>
      </c>
    </row>
    <row r="12" spans="2:6" ht="20.100000000000001" customHeight="1" x14ac:dyDescent="0.25">
      <c r="B12" s="3">
        <v>39477</v>
      </c>
      <c r="C12" s="4">
        <v>1739</v>
      </c>
      <c r="D12" s="9">
        <f t="shared" si="0"/>
        <v>3.9450089659294682E-2</v>
      </c>
    </row>
    <row r="13" spans="2:6" ht="20.100000000000001" customHeight="1" x14ac:dyDescent="0.25">
      <c r="B13" s="3">
        <v>39843</v>
      </c>
      <c r="C13" s="4">
        <v>1893</v>
      </c>
      <c r="D13" s="9">
        <f t="shared" si="0"/>
        <v>8.8556641748131104E-2</v>
      </c>
    </row>
    <row r="14" spans="2:6" ht="20.100000000000001" customHeight="1" x14ac:dyDescent="0.25">
      <c r="B14" s="3">
        <v>40208</v>
      </c>
      <c r="C14" s="4">
        <v>1974</v>
      </c>
      <c r="D14" s="9">
        <f t="shared" si="0"/>
        <v>4.2789223454833596E-2</v>
      </c>
    </row>
    <row r="15" spans="2:6" ht="20.100000000000001" customHeight="1" x14ac:dyDescent="0.25">
      <c r="B15" s="3">
        <v>40573</v>
      </c>
      <c r="C15" s="4">
        <v>1990</v>
      </c>
      <c r="D15" s="9">
        <f t="shared" si="0"/>
        <v>8.1053698074974676E-3</v>
      </c>
    </row>
    <row r="17" spans="2:4" ht="20.100000000000001" customHeight="1" x14ac:dyDescent="0.25">
      <c r="B17" s="28" t="s">
        <v>3</v>
      </c>
      <c r="C17" s="29"/>
      <c r="D17" s="12">
        <f>AVERAGE(D6:D15)</f>
        <v>7.0561455355392377E-2</v>
      </c>
    </row>
  </sheetData>
  <mergeCells count="2">
    <mergeCell ref="B2:D2"/>
    <mergeCell ref="B17:C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11208-1EFC-4236-9236-D75586766256}">
  <dimension ref="B2:F15"/>
  <sheetViews>
    <sheetView showGridLines="0" workbookViewId="0">
      <selection activeCell="D4" sqref="D4"/>
    </sheetView>
  </sheetViews>
  <sheetFormatPr defaultRowHeight="20.100000000000001" customHeight="1" x14ac:dyDescent="0.25"/>
  <cols>
    <col min="1" max="1" width="7.28515625" style="1" customWidth="1"/>
    <col min="2" max="2" width="24.28515625" style="1" customWidth="1"/>
    <col min="3" max="3" width="22.5703125" style="1" customWidth="1"/>
    <col min="4" max="4" width="23.28515625" style="1" customWidth="1"/>
    <col min="5" max="5" width="19.140625" style="1" customWidth="1"/>
    <col min="6" max="6" width="16.85546875" style="1" customWidth="1"/>
    <col min="7" max="16384" width="9.140625" style="1"/>
  </cols>
  <sheetData>
    <row r="2" spans="2:6" ht="20.100000000000001" customHeight="1" thickBot="1" x14ac:dyDescent="0.3">
      <c r="B2" s="27" t="s">
        <v>9</v>
      </c>
      <c r="C2" s="27"/>
      <c r="D2" s="27"/>
    </row>
    <row r="3" spans="2:6" ht="20.100000000000001" customHeight="1" thickTop="1" x14ac:dyDescent="0.25"/>
    <row r="4" spans="2:6" ht="20.100000000000001" customHeight="1" x14ac:dyDescent="0.25">
      <c r="B4" s="11" t="s">
        <v>0</v>
      </c>
      <c r="C4" s="11" t="s">
        <v>1</v>
      </c>
      <c r="D4" s="11" t="s">
        <v>3</v>
      </c>
      <c r="E4" s="2"/>
      <c r="F4" s="2"/>
    </row>
    <row r="5" spans="2:6" ht="20.100000000000001" customHeight="1" x14ac:dyDescent="0.25">
      <c r="B5" s="3">
        <v>36921</v>
      </c>
      <c r="C5" s="4">
        <v>1015</v>
      </c>
      <c r="D5" s="8"/>
      <c r="E5" s="5"/>
      <c r="F5" s="6"/>
    </row>
    <row r="6" spans="2:6" ht="20.100000000000001" customHeight="1" x14ac:dyDescent="0.25">
      <c r="B6" s="3">
        <v>37286</v>
      </c>
      <c r="C6" s="4">
        <v>1187</v>
      </c>
      <c r="D6" s="9"/>
      <c r="E6" s="5"/>
      <c r="F6" s="6"/>
    </row>
    <row r="7" spans="2:6" ht="20.100000000000001" customHeight="1" x14ac:dyDescent="0.25">
      <c r="B7" s="3">
        <v>37651</v>
      </c>
      <c r="C7" s="4">
        <v>1248</v>
      </c>
      <c r="D7" s="9"/>
    </row>
    <row r="8" spans="2:6" ht="20.100000000000001" customHeight="1" x14ac:dyDescent="0.25">
      <c r="B8" s="3">
        <v>38016</v>
      </c>
      <c r="C8" s="4">
        <v>1386</v>
      </c>
      <c r="D8" s="9"/>
      <c r="E8" s="2"/>
    </row>
    <row r="9" spans="2:6" ht="20.100000000000001" customHeight="1" x14ac:dyDescent="0.25">
      <c r="B9" s="3">
        <v>38382</v>
      </c>
      <c r="C9" s="4">
        <v>1427</v>
      </c>
      <c r="D9" s="9"/>
      <c r="E9" s="7"/>
    </row>
    <row r="10" spans="2:6" ht="20.100000000000001" customHeight="1" x14ac:dyDescent="0.25">
      <c r="B10" s="3">
        <v>38747</v>
      </c>
      <c r="C10" s="4">
        <v>1526</v>
      </c>
      <c r="D10" s="9"/>
    </row>
    <row r="11" spans="2:6" ht="20.100000000000001" customHeight="1" x14ac:dyDescent="0.25">
      <c r="B11" s="3">
        <v>39112</v>
      </c>
      <c r="C11" s="4">
        <v>1673</v>
      </c>
      <c r="D11" s="9"/>
    </row>
    <row r="12" spans="2:6" ht="20.100000000000001" customHeight="1" x14ac:dyDescent="0.25">
      <c r="B12" s="3">
        <v>39477</v>
      </c>
      <c r="C12" s="4">
        <v>1739</v>
      </c>
      <c r="D12" s="9"/>
    </row>
    <row r="13" spans="2:6" ht="20.100000000000001" customHeight="1" x14ac:dyDescent="0.25">
      <c r="B13" s="3">
        <v>39843</v>
      </c>
      <c r="C13" s="4">
        <v>1893</v>
      </c>
      <c r="D13" s="9"/>
    </row>
    <row r="14" spans="2:6" ht="20.100000000000001" customHeight="1" x14ac:dyDescent="0.25">
      <c r="B14" s="3">
        <v>40208</v>
      </c>
      <c r="C14" s="4">
        <v>1974</v>
      </c>
      <c r="D14" s="9"/>
    </row>
    <row r="15" spans="2:6" ht="20.100000000000001" customHeight="1" x14ac:dyDescent="0.25">
      <c r="B15" s="3">
        <v>40573</v>
      </c>
      <c r="C15" s="4">
        <v>1990</v>
      </c>
      <c r="D15" s="9">
        <f>(1/10)*LN(C15/C5)</f>
        <v>6.732460262426504E-2</v>
      </c>
    </row>
  </sheetData>
  <mergeCells count="1"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B5823-879E-491E-B19F-22F1FF567A5B}">
  <dimension ref="B2:G14"/>
  <sheetViews>
    <sheetView showGridLines="0" workbookViewId="0">
      <selection activeCell="H12" sqref="H12"/>
    </sheetView>
  </sheetViews>
  <sheetFormatPr defaultRowHeight="20.100000000000001" customHeight="1" x14ac:dyDescent="0.25"/>
  <cols>
    <col min="1" max="1" width="7.42578125" style="1" customWidth="1"/>
    <col min="2" max="2" width="17.140625" style="1" customWidth="1"/>
    <col min="3" max="3" width="19" style="1" customWidth="1"/>
    <col min="4" max="4" width="20.85546875" style="1" bestFit="1" customWidth="1"/>
    <col min="5" max="5" width="20.42578125" style="1" customWidth="1"/>
    <col min="6" max="6" width="9.140625" style="1"/>
    <col min="7" max="7" width="15.85546875" style="1" bestFit="1" customWidth="1"/>
    <col min="8" max="16384" width="9.140625" style="1"/>
  </cols>
  <sheetData>
    <row r="2" spans="2:7" ht="20.100000000000001" customHeight="1" thickBot="1" x14ac:dyDescent="0.3">
      <c r="B2" s="27" t="s">
        <v>10</v>
      </c>
      <c r="C2" s="27"/>
      <c r="D2" s="27"/>
      <c r="E2" s="27"/>
    </row>
    <row r="3" spans="2:7" ht="20.100000000000001" customHeight="1" thickTop="1" x14ac:dyDescent="0.25"/>
    <row r="4" spans="2:7" ht="20.100000000000001" customHeight="1" x14ac:dyDescent="0.25">
      <c r="B4" s="13" t="s">
        <v>4</v>
      </c>
      <c r="C4" s="13" t="s">
        <v>5</v>
      </c>
      <c r="D4" s="13" t="s">
        <v>6</v>
      </c>
      <c r="E4" s="13" t="s">
        <v>2</v>
      </c>
    </row>
    <row r="5" spans="2:7" ht="20.100000000000001" customHeight="1" x14ac:dyDescent="0.25">
      <c r="B5" s="14">
        <v>41640</v>
      </c>
      <c r="C5" s="24">
        <v>56789</v>
      </c>
      <c r="D5" s="26" t="s">
        <v>7</v>
      </c>
      <c r="E5" s="15"/>
    </row>
    <row r="6" spans="2:7" ht="20.100000000000001" customHeight="1" x14ac:dyDescent="0.25">
      <c r="B6" s="14">
        <v>42006</v>
      </c>
      <c r="C6" s="24">
        <v>63456</v>
      </c>
      <c r="D6" s="16">
        <v>1</v>
      </c>
      <c r="E6" s="17">
        <f>(C6-C5)/C5</f>
        <v>0.11739949638134145</v>
      </c>
      <c r="G6" s="18"/>
    </row>
    <row r="7" spans="2:7" ht="20.100000000000001" customHeight="1" x14ac:dyDescent="0.25">
      <c r="B7" s="14">
        <v>42372</v>
      </c>
      <c r="C7" s="24">
        <v>65678</v>
      </c>
      <c r="D7" s="16">
        <v>2</v>
      </c>
      <c r="E7" s="17">
        <f t="shared" ref="E7:E12" si="0">(C7-C6)/C6</f>
        <v>3.5016389309127587E-2</v>
      </c>
    </row>
    <row r="8" spans="2:7" ht="20.100000000000001" customHeight="1" x14ac:dyDescent="0.25">
      <c r="B8" s="14">
        <v>42739</v>
      </c>
      <c r="C8" s="24">
        <v>77654</v>
      </c>
      <c r="D8" s="16">
        <v>3</v>
      </c>
      <c r="E8" s="17">
        <f t="shared" si="0"/>
        <v>0.18234416395139924</v>
      </c>
    </row>
    <row r="9" spans="2:7" ht="20.100000000000001" customHeight="1" x14ac:dyDescent="0.25">
      <c r="B9" s="14">
        <v>43105</v>
      </c>
      <c r="C9" s="24">
        <v>87965</v>
      </c>
      <c r="D9" s="16">
        <v>4</v>
      </c>
      <c r="E9" s="17">
        <f t="shared" si="0"/>
        <v>0.13278131197362661</v>
      </c>
    </row>
    <row r="10" spans="2:7" ht="20.100000000000001" customHeight="1" x14ac:dyDescent="0.25">
      <c r="B10" s="14">
        <v>43471</v>
      </c>
      <c r="C10" s="24">
        <v>88890</v>
      </c>
      <c r="D10" s="16">
        <v>5</v>
      </c>
      <c r="E10" s="17">
        <f t="shared" si="0"/>
        <v>1.0515545955777866E-2</v>
      </c>
    </row>
    <row r="11" spans="2:7" ht="20.100000000000001" customHeight="1" x14ac:dyDescent="0.25">
      <c r="B11" s="14">
        <v>43837</v>
      </c>
      <c r="C11" s="25">
        <v>95897</v>
      </c>
      <c r="D11" s="19">
        <v>6</v>
      </c>
      <c r="E11" s="17">
        <f t="shared" si="0"/>
        <v>7.8827764652941834E-2</v>
      </c>
    </row>
    <row r="12" spans="2:7" ht="20.100000000000001" customHeight="1" x14ac:dyDescent="0.25">
      <c r="B12" s="14">
        <v>44204</v>
      </c>
      <c r="C12" s="24">
        <v>99890</v>
      </c>
      <c r="D12" s="16">
        <v>7</v>
      </c>
      <c r="E12" s="17">
        <f t="shared" si="0"/>
        <v>4.1638424559683827E-2</v>
      </c>
    </row>
    <row r="13" spans="2:7" ht="20.100000000000001" customHeight="1" x14ac:dyDescent="0.25">
      <c r="B13" s="20"/>
      <c r="C13" s="21"/>
      <c r="D13" s="22"/>
      <c r="E13" s="23"/>
    </row>
    <row r="14" spans="2:7" ht="20.100000000000001" customHeight="1" x14ac:dyDescent="0.25">
      <c r="B14" s="30" t="s">
        <v>11</v>
      </c>
      <c r="C14" s="30"/>
      <c r="D14" s="30"/>
      <c r="E14" s="10">
        <f>AVERAGE(E6:E12)</f>
        <v>8.550329954055691E-2</v>
      </c>
    </row>
  </sheetData>
  <mergeCells count="2">
    <mergeCell ref="B2:E2"/>
    <mergeCell ref="B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conventional</vt:lpstr>
      <vt:lpstr>average function</vt:lpstr>
      <vt:lpstr>LN function</vt:lpstr>
      <vt:lpstr>annual compound average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2022-09-25T04:28:26Z</dcterms:created>
  <dcterms:modified xsi:type="dcterms:W3CDTF">2022-09-25T09:30:39Z</dcterms:modified>
</cp:coreProperties>
</file>