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user\Desktop\softeko\Week 17\59-0080\New folder\"/>
    </mc:Choice>
  </mc:AlternateContent>
  <xr:revisionPtr revIDLastSave="0" documentId="13_ncr:1_{17098900-1D59-4BF6-9AD2-DC083F3FD5F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eekly Cash Flow Statemen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" i="1" l="1"/>
  <c r="I5" i="1"/>
  <c r="H5" i="1"/>
  <c r="G5" i="1"/>
  <c r="F5" i="1"/>
  <c r="E5" i="1"/>
  <c r="D18" i="1"/>
  <c r="E18" i="1"/>
  <c r="F18" i="1"/>
  <c r="G18" i="1"/>
  <c r="H18" i="1"/>
  <c r="I18" i="1"/>
  <c r="J18" i="1"/>
  <c r="D11" i="1"/>
  <c r="E11" i="1"/>
  <c r="F11" i="1"/>
  <c r="G11" i="1"/>
  <c r="G19" i="1" s="1"/>
  <c r="H11" i="1"/>
  <c r="I11" i="1"/>
  <c r="J11" i="1"/>
  <c r="D5" i="1"/>
  <c r="C20" i="1"/>
  <c r="C19" i="1"/>
  <c r="C18" i="1"/>
  <c r="C11" i="1"/>
  <c r="J19" i="1" l="1"/>
  <c r="I19" i="1"/>
  <c r="H19" i="1"/>
  <c r="F19" i="1"/>
  <c r="E19" i="1"/>
  <c r="E20" i="1" s="1"/>
  <c r="D19" i="1"/>
  <c r="D20" i="1" s="1"/>
  <c r="F20" i="1" l="1"/>
  <c r="G20" i="1" s="1"/>
  <c r="H20" i="1" s="1"/>
  <c r="I20" i="1" s="1"/>
  <c r="J20" i="1" s="1"/>
</calcChain>
</file>

<file path=xl/sharedStrings.xml><?xml version="1.0" encoding="utf-8"?>
<sst xmlns="http://schemas.openxmlformats.org/spreadsheetml/2006/main" count="25" uniqueCount="25">
  <si>
    <t xml:space="preserve">Opening Balance </t>
  </si>
  <si>
    <t xml:space="preserve">Bank Loan </t>
  </si>
  <si>
    <t xml:space="preserve">Sales </t>
  </si>
  <si>
    <t xml:space="preserve">Owner's Equity </t>
  </si>
  <si>
    <t xml:space="preserve">Others </t>
  </si>
  <si>
    <t>Cash Inflows</t>
  </si>
  <si>
    <t>Cash Outflows</t>
  </si>
  <si>
    <t>Loan Payment</t>
  </si>
  <si>
    <t xml:space="preserve">Equipment </t>
  </si>
  <si>
    <t xml:space="preserve">Advertising </t>
  </si>
  <si>
    <t xml:space="preserve">Website  </t>
  </si>
  <si>
    <t xml:space="preserve">Stationary </t>
  </si>
  <si>
    <t>Total Cash Outflows</t>
  </si>
  <si>
    <t xml:space="preserve">Total Cash Inflows </t>
  </si>
  <si>
    <t>Net Cash Flows</t>
  </si>
  <si>
    <t xml:space="preserve">Closing Balance </t>
  </si>
  <si>
    <t xml:space="preserve">Weekly Cash Flow Statement </t>
  </si>
  <si>
    <t>Week 1</t>
  </si>
  <si>
    <t>Week 2</t>
  </si>
  <si>
    <t>Week 3</t>
  </si>
  <si>
    <t>Week 4</t>
  </si>
  <si>
    <t>Week 5</t>
  </si>
  <si>
    <t>Week 6</t>
  </si>
  <si>
    <t>Week 7</t>
  </si>
  <si>
    <t>Week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</si>
</sst>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[$-409]d\-mmm;@"/>
    <numFmt numFmtId="165" formatCode="&quot;$&quot;#,##0"/>
  </numFmts>
  <fonts count="8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1">
    <xf numFmtId="0" fontId="0" fillId="0" borderId="0" xfId="0"/>
    <xf numFmtId="165" fontId="0" fillId="0" borderId="2" xfId="0" applyNumberFormat="1" applyBorder="1" applyAlignment="1">
      <alignment horizontal="center" vertical="center"/>
    </xf>
    <xf numFmtId="0" fontId="0" fillId="0" borderId="0" xfId="0" applyBorder="1"/>
    <xf numFmtId="6" fontId="0" fillId="0" borderId="2" xfId="0" applyNumberForma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6" fontId="3" fillId="0" borderId="2" xfId="0" applyNumberFormat="1" applyFont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164" fontId="7" fillId="3" borderId="2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6" fontId="0" fillId="0" borderId="0" xfId="0" applyNumberFormat="1" applyBorder="1" applyAlignment="1">
      <alignment horizontal="center" vertical="center"/>
    </xf>
    <xf numFmtId="0" fontId="4" fillId="2" borderId="1" xfId="1" applyFont="1" applyFill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20"/>
  <sheetViews>
    <sheetView showGridLines="0" tabSelected="1" workbookViewId="0">
      <selection activeCell="M13" sqref="M13"/>
    </sheetView>
  </sheetViews>
  <sheetFormatPr defaultRowHeight="20.100000000000001" customHeight="1" x14ac:dyDescent="0.25"/>
  <cols>
    <col min="1" max="1" width="3.7109375" customWidth="1"/>
    <col min="2" max="2" width="21.85546875" bestFit="1" customWidth="1"/>
    <col min="3" max="3" width="10.5703125" customWidth="1"/>
    <col min="5" max="7" width="9.7109375" bestFit="1" customWidth="1"/>
    <col min="9" max="9" width="9.7109375" bestFit="1" customWidth="1"/>
    <col min="10" max="10" width="10.5703125" bestFit="1" customWidth="1"/>
  </cols>
  <sheetData>
    <row r="2" spans="2:11" ht="20.100000000000001" customHeight="1" thickBot="1" x14ac:dyDescent="0.3">
      <c r="B2" s="10" t="s">
        <v>16</v>
      </c>
      <c r="C2" s="10"/>
      <c r="D2" s="10"/>
      <c r="E2" s="10"/>
      <c r="F2" s="10"/>
      <c r="G2" s="10"/>
      <c r="H2" s="10"/>
      <c r="I2" s="10"/>
      <c r="J2" s="10"/>
    </row>
    <row r="3" spans="2:11" ht="20.100000000000001" customHeight="1" thickTop="1" x14ac:dyDescent="0.25"/>
    <row r="4" spans="2:11" ht="20.100000000000001" customHeight="1" x14ac:dyDescent="0.25">
      <c r="B4" s="2"/>
      <c r="C4" s="7" t="s">
        <v>17</v>
      </c>
      <c r="D4" s="7" t="s">
        <v>18</v>
      </c>
      <c r="E4" s="7" t="s">
        <v>19</v>
      </c>
      <c r="F4" s="7" t="s">
        <v>20</v>
      </c>
      <c r="G4" s="7" t="s">
        <v>21</v>
      </c>
      <c r="H4" s="7" t="s">
        <v>22</v>
      </c>
      <c r="I4" s="7" t="s">
        <v>23</v>
      </c>
      <c r="J4" s="7" t="s">
        <v>24</v>
      </c>
    </row>
    <row r="5" spans="2:11" ht="20.100000000000001" customHeight="1" x14ac:dyDescent="0.25">
      <c r="B5" s="6" t="s">
        <v>0</v>
      </c>
      <c r="C5" s="5">
        <v>10000</v>
      </c>
      <c r="D5" s="5">
        <f t="shared" ref="D5:J5" si="0">C20</f>
        <v>10800</v>
      </c>
      <c r="E5" s="5">
        <f t="shared" si="0"/>
        <v>13350</v>
      </c>
      <c r="F5" s="5">
        <f t="shared" si="0"/>
        <v>15550</v>
      </c>
      <c r="G5" s="5">
        <f t="shared" si="0"/>
        <v>14950</v>
      </c>
      <c r="H5" s="5">
        <f t="shared" si="0"/>
        <v>14850</v>
      </c>
      <c r="I5" s="5">
        <f t="shared" si="0"/>
        <v>20250</v>
      </c>
      <c r="J5" s="5">
        <f t="shared" si="0"/>
        <v>19050</v>
      </c>
    </row>
    <row r="6" spans="2:11" ht="20.100000000000001" customHeight="1" x14ac:dyDescent="0.25">
      <c r="B6" s="8" t="s">
        <v>5</v>
      </c>
      <c r="C6" s="9"/>
      <c r="D6" s="9"/>
      <c r="E6" s="9"/>
      <c r="F6" s="9"/>
      <c r="G6" s="9"/>
      <c r="H6" s="9"/>
      <c r="I6" s="9"/>
      <c r="J6" s="9"/>
      <c r="K6" s="2"/>
    </row>
    <row r="7" spans="2:11" ht="20.100000000000001" customHeight="1" x14ac:dyDescent="0.25">
      <c r="B7" s="4" t="s">
        <v>1</v>
      </c>
      <c r="C7" s="3">
        <v>5000</v>
      </c>
      <c r="D7" s="3">
        <v>6500</v>
      </c>
      <c r="E7" s="3">
        <v>6700</v>
      </c>
      <c r="F7" s="3">
        <v>5000</v>
      </c>
      <c r="G7" s="3">
        <v>5500</v>
      </c>
      <c r="H7" s="3">
        <v>6000</v>
      </c>
      <c r="I7" s="3">
        <v>4500</v>
      </c>
      <c r="J7" s="1">
        <v>3500</v>
      </c>
    </row>
    <row r="8" spans="2:11" ht="20.100000000000001" customHeight="1" x14ac:dyDescent="0.25">
      <c r="B8" s="4" t="s">
        <v>2</v>
      </c>
      <c r="C8" s="3">
        <v>2500</v>
      </c>
      <c r="D8" s="3">
        <v>3200</v>
      </c>
      <c r="E8" s="3">
        <v>3400</v>
      </c>
      <c r="F8" s="3">
        <v>3500</v>
      </c>
      <c r="G8" s="3">
        <v>2700</v>
      </c>
      <c r="H8" s="3">
        <v>4200</v>
      </c>
      <c r="I8" s="3">
        <v>2400</v>
      </c>
      <c r="J8" s="3">
        <v>3200</v>
      </c>
    </row>
    <row r="9" spans="2:11" ht="20.100000000000001" customHeight="1" x14ac:dyDescent="0.25">
      <c r="B9" s="4" t="s">
        <v>3</v>
      </c>
      <c r="C9" s="3">
        <v>2000</v>
      </c>
      <c r="D9" s="3">
        <v>2500</v>
      </c>
      <c r="E9" s="3">
        <v>1800</v>
      </c>
      <c r="F9" s="3">
        <v>2700</v>
      </c>
      <c r="G9" s="3">
        <v>2500</v>
      </c>
      <c r="H9" s="3">
        <v>2000</v>
      </c>
      <c r="I9" s="3">
        <v>1800</v>
      </c>
      <c r="J9" s="3">
        <v>1700</v>
      </c>
    </row>
    <row r="10" spans="2:11" ht="20.100000000000001" customHeight="1" x14ac:dyDescent="0.25">
      <c r="B10" s="4" t="s">
        <v>4</v>
      </c>
      <c r="C10" s="3">
        <v>3500</v>
      </c>
      <c r="D10" s="3">
        <v>4200</v>
      </c>
      <c r="E10" s="3">
        <v>4800</v>
      </c>
      <c r="F10" s="3">
        <v>4200</v>
      </c>
      <c r="G10" s="3">
        <v>4500</v>
      </c>
      <c r="H10" s="3">
        <v>4800</v>
      </c>
      <c r="I10" s="3">
        <v>3500</v>
      </c>
      <c r="J10" s="3">
        <v>4200</v>
      </c>
    </row>
    <row r="11" spans="2:11" ht="20.100000000000001" customHeight="1" x14ac:dyDescent="0.25">
      <c r="B11" s="6" t="s">
        <v>13</v>
      </c>
      <c r="C11" s="5">
        <f>SUM(C7:C10)</f>
        <v>13000</v>
      </c>
      <c r="D11" s="5">
        <f t="shared" ref="D11:J11" si="1">SUM(D7:D10)</f>
        <v>16400</v>
      </c>
      <c r="E11" s="5">
        <f t="shared" si="1"/>
        <v>16700</v>
      </c>
      <c r="F11" s="5">
        <f t="shared" si="1"/>
        <v>15400</v>
      </c>
      <c r="G11" s="5">
        <f t="shared" si="1"/>
        <v>15200</v>
      </c>
      <c r="H11" s="5">
        <f t="shared" si="1"/>
        <v>17000</v>
      </c>
      <c r="I11" s="5">
        <f t="shared" si="1"/>
        <v>12200</v>
      </c>
      <c r="J11" s="5">
        <f t="shared" si="1"/>
        <v>12600</v>
      </c>
    </row>
    <row r="12" spans="2:11" ht="20.100000000000001" customHeight="1" x14ac:dyDescent="0.25">
      <c r="B12" s="8" t="s">
        <v>6</v>
      </c>
      <c r="C12" s="9"/>
      <c r="D12" s="9"/>
      <c r="E12" s="9"/>
      <c r="F12" s="9"/>
      <c r="G12" s="9"/>
      <c r="H12" s="9"/>
      <c r="I12" s="9"/>
      <c r="J12" s="9"/>
      <c r="K12" s="2"/>
    </row>
    <row r="13" spans="2:11" ht="20.100000000000001" customHeight="1" x14ac:dyDescent="0.25">
      <c r="B13" s="4" t="s">
        <v>7</v>
      </c>
      <c r="C13" s="3">
        <v>6500</v>
      </c>
      <c r="D13" s="3">
        <v>7200</v>
      </c>
      <c r="E13" s="3">
        <v>7000</v>
      </c>
      <c r="F13" s="3">
        <v>8000</v>
      </c>
      <c r="G13" s="3">
        <v>7500</v>
      </c>
      <c r="H13" s="3">
        <v>5500</v>
      </c>
      <c r="I13" s="3">
        <v>7000</v>
      </c>
      <c r="J13" s="3">
        <v>4500</v>
      </c>
    </row>
    <row r="14" spans="2:11" ht="20.100000000000001" customHeight="1" x14ac:dyDescent="0.25">
      <c r="B14" s="4" t="s">
        <v>8</v>
      </c>
      <c r="C14" s="3">
        <v>1750</v>
      </c>
      <c r="D14" s="3">
        <v>2100</v>
      </c>
      <c r="E14" s="3">
        <v>2500</v>
      </c>
      <c r="F14" s="3">
        <v>3500</v>
      </c>
      <c r="G14" s="3">
        <v>2700</v>
      </c>
      <c r="H14" s="3">
        <v>2100</v>
      </c>
      <c r="I14" s="3">
        <v>1700</v>
      </c>
      <c r="J14" s="3">
        <v>1700</v>
      </c>
    </row>
    <row r="15" spans="2:11" ht="20.100000000000001" customHeight="1" x14ac:dyDescent="0.25">
      <c r="B15" s="4" t="s">
        <v>9</v>
      </c>
      <c r="C15" s="3">
        <v>1250</v>
      </c>
      <c r="D15" s="3">
        <v>1500</v>
      </c>
      <c r="E15" s="3">
        <v>1300</v>
      </c>
      <c r="F15" s="3">
        <v>1500</v>
      </c>
      <c r="G15" s="3">
        <v>1500</v>
      </c>
      <c r="H15" s="3">
        <v>1300</v>
      </c>
      <c r="I15" s="3">
        <v>2000</v>
      </c>
      <c r="J15" s="3">
        <v>1300</v>
      </c>
    </row>
    <row r="16" spans="2:11" ht="20.100000000000001" customHeight="1" x14ac:dyDescent="0.25">
      <c r="B16" s="4" t="s">
        <v>10</v>
      </c>
      <c r="C16" s="3">
        <v>1500</v>
      </c>
      <c r="D16" s="3">
        <v>1700</v>
      </c>
      <c r="E16" s="3">
        <v>2200</v>
      </c>
      <c r="F16" s="3">
        <v>2000</v>
      </c>
      <c r="G16" s="3">
        <v>2100</v>
      </c>
      <c r="H16" s="3">
        <v>1500</v>
      </c>
      <c r="I16" s="3">
        <v>1200</v>
      </c>
      <c r="J16" s="3">
        <v>1300</v>
      </c>
    </row>
    <row r="17" spans="2:10" ht="20.100000000000001" customHeight="1" x14ac:dyDescent="0.25">
      <c r="B17" s="4" t="s">
        <v>11</v>
      </c>
      <c r="C17" s="3">
        <v>1200</v>
      </c>
      <c r="D17" s="3">
        <v>1350</v>
      </c>
      <c r="E17" s="3">
        <v>1500</v>
      </c>
      <c r="F17" s="3">
        <v>1000</v>
      </c>
      <c r="G17" s="3">
        <v>1500</v>
      </c>
      <c r="H17" s="3">
        <v>1200</v>
      </c>
      <c r="I17" s="3">
        <v>1500</v>
      </c>
      <c r="J17" s="3">
        <v>1200</v>
      </c>
    </row>
    <row r="18" spans="2:10" ht="20.100000000000001" customHeight="1" x14ac:dyDescent="0.25">
      <c r="B18" s="6" t="s">
        <v>12</v>
      </c>
      <c r="C18" s="5">
        <f>SUM(C13:C17)</f>
        <v>12200</v>
      </c>
      <c r="D18" s="5">
        <f t="shared" ref="D18:J18" si="2">SUM(D13:D17)</f>
        <v>13850</v>
      </c>
      <c r="E18" s="5">
        <f t="shared" si="2"/>
        <v>14500</v>
      </c>
      <c r="F18" s="5">
        <f t="shared" si="2"/>
        <v>16000</v>
      </c>
      <c r="G18" s="5">
        <f t="shared" si="2"/>
        <v>15300</v>
      </c>
      <c r="H18" s="5">
        <f t="shared" si="2"/>
        <v>11600</v>
      </c>
      <c r="I18" s="5">
        <f t="shared" si="2"/>
        <v>13400</v>
      </c>
      <c r="J18" s="5">
        <f t="shared" si="2"/>
        <v>10000</v>
      </c>
    </row>
    <row r="19" spans="2:10" ht="20.100000000000001" customHeight="1" x14ac:dyDescent="0.25">
      <c r="B19" s="6" t="s">
        <v>14</v>
      </c>
      <c r="C19" s="5">
        <f>C11-C18</f>
        <v>800</v>
      </c>
      <c r="D19" s="5">
        <f t="shared" ref="D19:J19" si="3">D11-D18</f>
        <v>2550</v>
      </c>
      <c r="E19" s="5">
        <f t="shared" si="3"/>
        <v>2200</v>
      </c>
      <c r="F19" s="5">
        <f t="shared" si="3"/>
        <v>-600</v>
      </c>
      <c r="G19" s="5">
        <f t="shared" si="3"/>
        <v>-100</v>
      </c>
      <c r="H19" s="5">
        <f t="shared" si="3"/>
        <v>5400</v>
      </c>
      <c r="I19" s="5">
        <f t="shared" si="3"/>
        <v>-1200</v>
      </c>
      <c r="J19" s="5">
        <f t="shared" si="3"/>
        <v>2600</v>
      </c>
    </row>
    <row r="20" spans="2:10" ht="20.100000000000001" customHeight="1" x14ac:dyDescent="0.25">
      <c r="B20" s="6" t="s">
        <v>15</v>
      </c>
      <c r="C20" s="5">
        <f>C5+C19</f>
        <v>10800</v>
      </c>
      <c r="D20" s="5">
        <f t="shared" ref="D20:J20" si="4">D5+D19</f>
        <v>13350</v>
      </c>
      <c r="E20" s="5">
        <f t="shared" si="4"/>
        <v>15550</v>
      </c>
      <c r="F20" s="5">
        <f t="shared" si="4"/>
        <v>14950</v>
      </c>
      <c r="G20" s="5">
        <f t="shared" si="4"/>
        <v>14850</v>
      </c>
      <c r="H20" s="5">
        <f t="shared" si="4"/>
        <v>20250</v>
      </c>
      <c r="I20" s="5">
        <f t="shared" si="4"/>
        <v>19050</v>
      </c>
      <c r="J20" s="5">
        <f t="shared" si="4"/>
        <v>21650</v>
      </c>
    </row>
  </sheetData>
  <mergeCells count="3">
    <mergeCell ref="C6:J6"/>
    <mergeCell ref="C12:J12"/>
    <mergeCell ref="B2:J2"/>
  </mergeCells>
  <phoneticPr fontId="5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Cash Flow Statement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ismail - [2010]</cp:lastModifiedBy>
  <dcterms:created xsi:type="dcterms:W3CDTF">2015-06-05T18:17:20Z</dcterms:created>
  <dcterms:modified xsi:type="dcterms:W3CDTF">2022-08-04T10:45:05Z</dcterms:modified>
</cp:coreProperties>
</file>