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ANJIMA\"/>
    </mc:Choice>
  </mc:AlternateContent>
  <xr:revisionPtr revIDLastSave="0" documentId="13_ncr:1_{3B91D922-F02E-4217-96DA-80284C69D24E}" xr6:coauthVersionLast="47" xr6:coauthVersionMax="47" xr10:uidLastSave="{00000000-0000-0000-0000-000000000000}"/>
  <bookViews>
    <workbookView xWindow="-120" yWindow="-120" windowWidth="29040" windowHeight="15840" activeTab="2" xr2:uid="{46F3ABBC-4853-4216-852D-3FAE3AA5416B}"/>
  </bookViews>
  <sheets>
    <sheet name="Dataset" sheetId="1" r:id="rId1"/>
    <sheet name="Formula" sheetId="2" r:id="rId2"/>
    <sheet name="pivot1" sheetId="4" r:id="rId3"/>
    <sheet name="value" sheetId="5" r:id="rId4"/>
    <sheet name="pivot-value" sheetId="6" r:id="rId5"/>
    <sheet name="pivot-percentage" sheetId="7" r:id="rId6"/>
    <sheet name="text" sheetId="8" r:id="rId7"/>
    <sheet name="Sheet9" sheetId="9" r:id="rId8"/>
  </sheets>
  <calcPr calcId="191029"/>
  <pivotCaches>
    <pivotCache cacheId="8" r:id="rId9"/>
    <pivotCache cacheId="15" r:id="rId10"/>
    <pivotCache cacheId="19" r:id="rId11"/>
    <pivotCache cacheId="23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4" l="1"/>
  <c r="B27" i="4"/>
  <c r="B28" i="4"/>
  <c r="B29" i="4"/>
  <c r="B30" i="4"/>
  <c r="B31" i="4"/>
</calcChain>
</file>

<file path=xl/sharedStrings.xml><?xml version="1.0" encoding="utf-8"?>
<sst xmlns="http://schemas.openxmlformats.org/spreadsheetml/2006/main" count="244" uniqueCount="36">
  <si>
    <t>Year</t>
  </si>
  <si>
    <t>SalesPerson</t>
  </si>
  <si>
    <t>Product</t>
  </si>
  <si>
    <t>Sales</t>
  </si>
  <si>
    <t>Apple</t>
  </si>
  <si>
    <t>Orange</t>
  </si>
  <si>
    <t>Banana</t>
  </si>
  <si>
    <t>Grapes</t>
  </si>
  <si>
    <t>Guava</t>
  </si>
  <si>
    <t>Cherries</t>
  </si>
  <si>
    <t>Emily</t>
  </si>
  <si>
    <t>Sara</t>
  </si>
  <si>
    <t>Lara</t>
  </si>
  <si>
    <t>Katherine</t>
  </si>
  <si>
    <t>Jennifer</t>
  </si>
  <si>
    <t>Sheldon</t>
  </si>
  <si>
    <t>John</t>
  </si>
  <si>
    <t>Adam</t>
  </si>
  <si>
    <t>Jefferson</t>
  </si>
  <si>
    <t>Record of Sales for 2020</t>
  </si>
  <si>
    <t>Record of Sales for 2021</t>
  </si>
  <si>
    <t>Using Formula for Comparison</t>
  </si>
  <si>
    <t>Row Labels</t>
  </si>
  <si>
    <t>Grand Total</t>
  </si>
  <si>
    <t>Column Labels</t>
  </si>
  <si>
    <t>Sum of Sales</t>
  </si>
  <si>
    <t>Differences</t>
  </si>
  <si>
    <t/>
  </si>
  <si>
    <t>Comparing Values of Two Tables</t>
  </si>
  <si>
    <t>Total Sum of Sales</t>
  </si>
  <si>
    <t>Total Variance</t>
  </si>
  <si>
    <t>Variance</t>
  </si>
  <si>
    <t>Total % Variance</t>
  </si>
  <si>
    <t>% Variance</t>
  </si>
  <si>
    <t>Comparing Texts of Two Tables</t>
  </si>
  <si>
    <t>Count of SalesPerson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</si>
</sst>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quotePrefix="1"/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10" fontId="0" fillId="0" borderId="0" xfId="0" applyNumberFormat="1"/>
  </cellXfs>
  <cellStyles count="1">
    <cellStyle name="Normal" xfId="0" builtinId="0"/>
  </cellStyles>
  <dxfs count="2">
    <dxf>
      <numFmt numFmtId="164" formatCode="&quot;$&quot;#,##0.00"/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787.412144212962" createdVersion="8" refreshedVersion="8" minRefreshableVersion="3" recordCount="6" xr:uid="{209121BF-52CC-4352-9A5B-2C4129C3B179}">
  <cacheSource type="worksheet">
    <worksheetSource ref="B4:E10" sheet="Formula"/>
  </cacheSource>
  <cacheFields count="4">
    <cacheField name="Product" numFmtId="0">
      <sharedItems count="6">
        <s v="Apple"/>
        <s v="Orange"/>
        <s v="Banana"/>
        <s v="Grapes"/>
        <s v="Guava"/>
        <s v="Cherries"/>
      </sharedItems>
    </cacheField>
    <cacheField name="Year" numFmtId="0">
      <sharedItems containsSemiMixedTypes="0" containsString="0" containsNumber="1" containsInteger="1" minValue="2020" maxValue="2020" count="1">
        <n v="2020"/>
      </sharedItems>
    </cacheField>
    <cacheField name="SalesPerson" numFmtId="0">
      <sharedItems count="6">
        <s v="Emily"/>
        <s v="Sara"/>
        <s v="Lara"/>
        <s v="Katherine"/>
        <s v="Jennifer"/>
        <s v="Adam"/>
      </sharedItems>
    </cacheField>
    <cacheField name="Sales" numFmtId="164">
      <sharedItems containsSemiMixedTypes="0" containsString="0" containsNumber="1" containsInteger="1" minValue="3019" maxValue="44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787.442116550927" createdVersion="8" refreshedVersion="8" minRefreshableVersion="3" recordCount="6" xr:uid="{79EF9A90-E14F-473C-8944-34D65FB8FE9B}">
  <cacheSource type="worksheet">
    <worksheetSource ref="B13:E19" sheet="Formula"/>
  </cacheSource>
  <cacheFields count="4">
    <cacheField name="Product" numFmtId="0">
      <sharedItems count="6">
        <s v="Apple"/>
        <s v="Orange"/>
        <s v="Banana"/>
        <s v="Grapes"/>
        <s v="Guava"/>
        <s v="Cherries"/>
      </sharedItems>
    </cacheField>
    <cacheField name="Year" numFmtId="0">
      <sharedItems containsSemiMixedTypes="0" containsString="0" containsNumber="1" containsInteger="1" minValue="2021" maxValue="2021" count="1">
        <n v="2021"/>
      </sharedItems>
    </cacheField>
    <cacheField name="SalesPerson" numFmtId="0">
      <sharedItems/>
    </cacheField>
    <cacheField name="Sales" numFmtId="164">
      <sharedItems containsSemiMixedTypes="0" containsString="0" containsNumber="1" containsInteger="1" minValue="2026" maxValue="37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787.484736226848" createdVersion="8" refreshedVersion="8" minRefreshableVersion="3" recordCount="12" xr:uid="{67CF69A3-58C3-4B76-B6DF-F571DF049494}">
  <cacheSource type="worksheet">
    <worksheetSource ref="G4:I16" sheet="value"/>
  </cacheSource>
  <cacheFields count="3">
    <cacheField name="Product" numFmtId="0">
      <sharedItems count="6">
        <s v="Apple"/>
        <s v="Orange"/>
        <s v="Banana"/>
        <s v="Grapes"/>
        <s v="Guava"/>
        <s v="Cherries"/>
      </sharedItems>
    </cacheField>
    <cacheField name="Year" numFmtId="0">
      <sharedItems containsSemiMixedTypes="0" containsString="0" containsNumber="1" containsInteger="1" minValue="2020" maxValue="2021" count="2">
        <n v="2020"/>
        <n v="2021"/>
      </sharedItems>
    </cacheField>
    <cacheField name="Sales" numFmtId="164">
      <sharedItems containsSemiMixedTypes="0" containsString="0" containsNumber="1" containsInteger="1" minValue="2026" maxValue="44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787.520665509262" createdVersion="8" refreshedVersion="8" minRefreshableVersion="3" recordCount="12" xr:uid="{8B8A3A75-EB46-47DA-8E29-E71107AC5866}">
  <cacheSource type="worksheet">
    <worksheetSource ref="G4:H16" sheet="text"/>
  </cacheSource>
  <cacheFields count="2">
    <cacheField name="SalesPerson" numFmtId="0">
      <sharedItems count="9">
        <s v="Emily"/>
        <s v="Sara"/>
        <s v="Lara"/>
        <s v="Katherine"/>
        <s v="Jennifer"/>
        <s v="Adam"/>
        <s v="Sheldon"/>
        <s v="John"/>
        <s v="Jefferson"/>
      </sharedItems>
    </cacheField>
    <cacheField name="Year" numFmtId="0">
      <sharedItems containsSemiMixedTypes="0" containsString="0" containsNumber="1" containsInteger="1" minValue="2020" maxValue="2021" count="2">
        <n v="2020"/>
        <n v="202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x v="0"/>
    <x v="0"/>
    <n v="4415"/>
  </r>
  <r>
    <x v="1"/>
    <x v="0"/>
    <x v="1"/>
    <n v="3296"/>
  </r>
  <r>
    <x v="2"/>
    <x v="0"/>
    <x v="2"/>
    <n v="4469"/>
  </r>
  <r>
    <x v="3"/>
    <x v="0"/>
    <x v="3"/>
    <n v="3019"/>
  </r>
  <r>
    <x v="4"/>
    <x v="0"/>
    <x v="4"/>
    <n v="3884"/>
  </r>
  <r>
    <x v="5"/>
    <x v="0"/>
    <x v="5"/>
    <n v="356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x v="0"/>
    <s v="Sheldon"/>
    <n v="2442"/>
  </r>
  <r>
    <x v="1"/>
    <x v="0"/>
    <s v="John"/>
    <n v="2680"/>
  </r>
  <r>
    <x v="2"/>
    <x v="0"/>
    <s v="Adam"/>
    <n v="2026"/>
  </r>
  <r>
    <x v="3"/>
    <x v="0"/>
    <s v="Sara"/>
    <n v="2970"/>
  </r>
  <r>
    <x v="4"/>
    <x v="0"/>
    <s v="Emily"/>
    <n v="3714"/>
  </r>
  <r>
    <x v="5"/>
    <x v="0"/>
    <s v="Jefferson"/>
    <n v="289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n v="4415"/>
  </r>
  <r>
    <x v="1"/>
    <x v="0"/>
    <n v="3296"/>
  </r>
  <r>
    <x v="2"/>
    <x v="0"/>
    <n v="4469"/>
  </r>
  <r>
    <x v="3"/>
    <x v="0"/>
    <n v="3019"/>
  </r>
  <r>
    <x v="4"/>
    <x v="0"/>
    <n v="3884"/>
  </r>
  <r>
    <x v="5"/>
    <x v="0"/>
    <n v="3561"/>
  </r>
  <r>
    <x v="0"/>
    <x v="1"/>
    <n v="2442"/>
  </r>
  <r>
    <x v="1"/>
    <x v="1"/>
    <n v="2680"/>
  </r>
  <r>
    <x v="2"/>
    <x v="1"/>
    <n v="2026"/>
  </r>
  <r>
    <x v="3"/>
    <x v="1"/>
    <n v="2970"/>
  </r>
  <r>
    <x v="4"/>
    <x v="1"/>
    <n v="3714"/>
  </r>
  <r>
    <x v="5"/>
    <x v="1"/>
    <n v="289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</r>
  <r>
    <x v="1"/>
    <x v="0"/>
  </r>
  <r>
    <x v="2"/>
    <x v="0"/>
  </r>
  <r>
    <x v="3"/>
    <x v="0"/>
  </r>
  <r>
    <x v="4"/>
    <x v="0"/>
  </r>
  <r>
    <x v="5"/>
    <x v="0"/>
  </r>
  <r>
    <x v="6"/>
    <x v="1"/>
  </r>
  <r>
    <x v="7"/>
    <x v="1"/>
  </r>
  <r>
    <x v="5"/>
    <x v="1"/>
  </r>
  <r>
    <x v="1"/>
    <x v="1"/>
  </r>
  <r>
    <x v="0"/>
    <x v="1"/>
  </r>
  <r>
    <x v="8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0FCB8F-356C-4CEC-8CA9-945A0589B985}" name="2021_table" cacheId="1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14:C22" firstHeaderRow="1" firstDataRow="2" firstDataCol="1"/>
  <pivotFields count="4">
    <pivotField axis="axisRow" showAll="0">
      <items count="7">
        <item x="0"/>
        <item x="2"/>
        <item x="5"/>
        <item x="3"/>
        <item x="4"/>
        <item x="1"/>
        <item t="default"/>
      </items>
    </pivotField>
    <pivotField axis="axisCol" showAll="0">
      <items count="2">
        <item x="0"/>
        <item t="default"/>
      </items>
    </pivotField>
    <pivotField showAll="0"/>
    <pivotField dataField="1" numFmtId="164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2">
    <i>
      <x/>
    </i>
    <i t="grand">
      <x/>
    </i>
  </colItems>
  <dataFields count="1">
    <dataField name="Sum of Sales" fld="3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5FEC50C-F199-48F9-834A-4F0804400E9B}" name="2020_table" cacheId="8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C11" firstHeaderRow="1" firstDataRow="2" firstDataCol="1"/>
  <pivotFields count="4">
    <pivotField axis="axisRow" showAll="0">
      <items count="7">
        <item x="0"/>
        <item x="2"/>
        <item x="5"/>
        <item x="3"/>
        <item x="4"/>
        <item x="1"/>
        <item t="default"/>
      </items>
    </pivotField>
    <pivotField axis="axisCol" showAll="0">
      <items count="2">
        <item x="0"/>
        <item t="default"/>
      </items>
    </pivotField>
    <pivotField showAll="0">
      <items count="7">
        <item x="5"/>
        <item x="0"/>
        <item x="4"/>
        <item x="3"/>
        <item x="2"/>
        <item x="1"/>
        <item t="default"/>
      </items>
    </pivotField>
    <pivotField dataField="1" numFmtId="164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2">
    <i>
      <x/>
    </i>
    <i t="grand">
      <x/>
    </i>
  </colItems>
  <dataFields count="1">
    <dataField name="Sum of Sales" fld="3" baseField="0" baseItem="0" numFmtId="164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DDD36F-8E28-4FED-920F-67E972D5736B}" name="PivotTable6" cacheId="1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G12" firstHeaderRow="1" firstDataRow="3" firstDataCol="1"/>
  <pivotFields count="3">
    <pivotField axis="axisRow" showAll="0">
      <items count="7">
        <item x="0"/>
        <item x="2"/>
        <item x="5"/>
        <item x="3"/>
        <item x="4"/>
        <item x="1"/>
        <item t="default"/>
      </items>
    </pivotField>
    <pivotField axis="axisCol" showAll="0">
      <items count="3">
        <item x="0"/>
        <item x="1"/>
        <item t="default"/>
      </items>
    </pivotField>
    <pivotField dataField="1" numFmtId="164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2">
    <field x="1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dataFields count="2">
    <dataField name="Sum of Sales" fld="2" baseField="0" baseItem="0"/>
    <dataField name="Variance" fld="2" showDataAs="difference" baseField="1" baseItem="104882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6E75E2-8960-4269-A55B-00014DED70A9}" name="PivotTable6" cacheId="1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G12" firstHeaderRow="1" firstDataRow="3" firstDataCol="1"/>
  <pivotFields count="3">
    <pivotField axis="axisRow" showAll="0">
      <items count="7">
        <item x="0"/>
        <item x="2"/>
        <item x="5"/>
        <item x="3"/>
        <item x="4"/>
        <item x="1"/>
        <item t="default"/>
      </items>
    </pivotField>
    <pivotField axis="axisCol" showAll="0">
      <items count="3">
        <item x="0"/>
        <item x="1"/>
        <item t="default"/>
      </items>
    </pivotField>
    <pivotField dataField="1" numFmtId="164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2">
    <field x="1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dataFields count="2">
    <dataField name="Sum of Sales" fld="2" baseField="0" baseItem="0"/>
    <dataField name="% Variance" fld="2" showDataAs="percentDiff" baseField="1" baseItem="1048829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0582EC-874C-4E11-A69C-D610712DBECB}" name="PivotTable7" cacheId="2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D14" firstHeaderRow="1" firstDataRow="2" firstDataCol="1"/>
  <pivotFields count="2">
    <pivotField axis="axisRow" dataField="1" showAll="0">
      <items count="10">
        <item x="5"/>
        <item x="0"/>
        <item x="8"/>
        <item x="4"/>
        <item x="7"/>
        <item x="3"/>
        <item x="2"/>
        <item x="1"/>
        <item x="6"/>
        <item t="default"/>
      </items>
    </pivotField>
    <pivotField axis="axisCol" showAll="0">
      <items count="3">
        <item x="0"/>
        <item x="1"/>
        <item t="default"/>
      </items>
    </pivotField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of SalesPers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9BE24-CAE2-40C5-8A07-393BB11243A9}">
  <dimension ref="B1:E19"/>
  <sheetViews>
    <sheetView showGridLines="0" workbookViewId="0">
      <selection activeCell="W29" sqref="W29"/>
    </sheetView>
  </sheetViews>
  <sheetFormatPr defaultRowHeight="20.100000000000001" customHeight="1" x14ac:dyDescent="0.25"/>
  <cols>
    <col min="1" max="1" width="3.85546875" customWidth="1"/>
    <col min="2" max="2" width="11.28515625" customWidth="1"/>
    <col min="4" max="4" width="15.5703125" customWidth="1"/>
    <col min="5" max="5" width="12.85546875" customWidth="1"/>
  </cols>
  <sheetData>
    <row r="1" spans="2:5" ht="20.100000000000001" customHeight="1" x14ac:dyDescent="0.25">
      <c r="B1" s="5" t="s">
        <v>19</v>
      </c>
      <c r="C1" s="5"/>
      <c r="D1" s="5"/>
      <c r="E1" s="5"/>
    </row>
    <row r="3" spans="2:5" ht="20.100000000000001" customHeight="1" x14ac:dyDescent="0.25">
      <c r="B3" s="2" t="s">
        <v>2</v>
      </c>
      <c r="C3" s="2" t="s">
        <v>0</v>
      </c>
      <c r="D3" s="2" t="s">
        <v>1</v>
      </c>
      <c r="E3" s="2" t="s">
        <v>3</v>
      </c>
    </row>
    <row r="4" spans="2:5" ht="20.100000000000001" customHeight="1" x14ac:dyDescent="0.25">
      <c r="B4" s="1" t="s">
        <v>4</v>
      </c>
      <c r="C4" s="1">
        <v>2020</v>
      </c>
      <c r="D4" s="1" t="s">
        <v>10</v>
      </c>
      <c r="E4" s="6">
        <v>4415</v>
      </c>
    </row>
    <row r="5" spans="2:5" ht="20.100000000000001" customHeight="1" x14ac:dyDescent="0.25">
      <c r="B5" s="1" t="s">
        <v>5</v>
      </c>
      <c r="C5" s="1">
        <v>2020</v>
      </c>
      <c r="D5" s="1" t="s">
        <v>11</v>
      </c>
      <c r="E5" s="6">
        <v>3296</v>
      </c>
    </row>
    <row r="6" spans="2:5" ht="20.100000000000001" customHeight="1" x14ac:dyDescent="0.25">
      <c r="B6" s="1" t="s">
        <v>6</v>
      </c>
      <c r="C6" s="1">
        <v>2020</v>
      </c>
      <c r="D6" s="1" t="s">
        <v>12</v>
      </c>
      <c r="E6" s="6">
        <v>4469</v>
      </c>
    </row>
    <row r="7" spans="2:5" ht="20.100000000000001" customHeight="1" x14ac:dyDescent="0.25">
      <c r="B7" s="1" t="s">
        <v>7</v>
      </c>
      <c r="C7" s="1">
        <v>2020</v>
      </c>
      <c r="D7" s="1" t="s">
        <v>13</v>
      </c>
      <c r="E7" s="6">
        <v>3019</v>
      </c>
    </row>
    <row r="8" spans="2:5" ht="20.100000000000001" customHeight="1" x14ac:dyDescent="0.25">
      <c r="B8" s="1" t="s">
        <v>8</v>
      </c>
      <c r="C8" s="1">
        <v>2020</v>
      </c>
      <c r="D8" s="1" t="s">
        <v>14</v>
      </c>
      <c r="E8" s="6">
        <v>3884</v>
      </c>
    </row>
    <row r="9" spans="2:5" ht="20.100000000000001" customHeight="1" x14ac:dyDescent="0.25">
      <c r="B9" s="1" t="s">
        <v>9</v>
      </c>
      <c r="C9" s="1">
        <v>2020</v>
      </c>
      <c r="D9" s="1" t="s">
        <v>17</v>
      </c>
      <c r="E9" s="6">
        <v>3561</v>
      </c>
    </row>
    <row r="11" spans="2:5" ht="20.100000000000001" customHeight="1" x14ac:dyDescent="0.25">
      <c r="B11" s="5" t="s">
        <v>20</v>
      </c>
      <c r="C11" s="5"/>
      <c r="D11" s="5"/>
      <c r="E11" s="5"/>
    </row>
    <row r="13" spans="2:5" ht="20.100000000000001" customHeight="1" x14ac:dyDescent="0.25">
      <c r="B13" s="3" t="s">
        <v>2</v>
      </c>
      <c r="C13" s="3" t="s">
        <v>0</v>
      </c>
      <c r="D13" s="3" t="s">
        <v>1</v>
      </c>
      <c r="E13" s="3" t="s">
        <v>3</v>
      </c>
    </row>
    <row r="14" spans="2:5" ht="20.100000000000001" customHeight="1" x14ac:dyDescent="0.25">
      <c r="B14" s="1" t="s">
        <v>4</v>
      </c>
      <c r="C14" s="1">
        <v>2021</v>
      </c>
      <c r="D14" s="1" t="s">
        <v>15</v>
      </c>
      <c r="E14" s="6">
        <v>2442</v>
      </c>
    </row>
    <row r="15" spans="2:5" ht="20.100000000000001" customHeight="1" x14ac:dyDescent="0.25">
      <c r="B15" s="1" t="s">
        <v>5</v>
      </c>
      <c r="C15" s="1">
        <v>2021</v>
      </c>
      <c r="D15" s="1" t="s">
        <v>16</v>
      </c>
      <c r="E15" s="6">
        <v>2680</v>
      </c>
    </row>
    <row r="16" spans="2:5" ht="20.100000000000001" customHeight="1" x14ac:dyDescent="0.25">
      <c r="B16" s="1" t="s">
        <v>6</v>
      </c>
      <c r="C16" s="1">
        <v>2021</v>
      </c>
      <c r="D16" s="1" t="s">
        <v>17</v>
      </c>
      <c r="E16" s="6">
        <v>2026</v>
      </c>
    </row>
    <row r="17" spans="2:5" ht="20.100000000000001" customHeight="1" x14ac:dyDescent="0.25">
      <c r="B17" s="1" t="s">
        <v>7</v>
      </c>
      <c r="C17" s="1">
        <v>2021</v>
      </c>
      <c r="D17" s="1" t="s">
        <v>11</v>
      </c>
      <c r="E17" s="6">
        <v>2970</v>
      </c>
    </row>
    <row r="18" spans="2:5" ht="20.100000000000001" customHeight="1" x14ac:dyDescent="0.25">
      <c r="B18" s="1" t="s">
        <v>8</v>
      </c>
      <c r="C18" s="1">
        <v>2021</v>
      </c>
      <c r="D18" s="1" t="s">
        <v>10</v>
      </c>
      <c r="E18" s="6">
        <v>3714</v>
      </c>
    </row>
    <row r="19" spans="2:5" ht="20.100000000000001" customHeight="1" x14ac:dyDescent="0.25">
      <c r="B19" s="1" t="s">
        <v>9</v>
      </c>
      <c r="C19" s="1">
        <v>2021</v>
      </c>
      <c r="D19" s="1" t="s">
        <v>18</v>
      </c>
      <c r="E19" s="6">
        <v>2890</v>
      </c>
    </row>
  </sheetData>
  <mergeCells count="2">
    <mergeCell ref="B1:E1"/>
    <mergeCell ref="B11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42F47-0FD3-44AF-BB9C-DE53C6516474}">
  <dimension ref="B1:E19"/>
  <sheetViews>
    <sheetView showGridLines="0" workbookViewId="0">
      <selection activeCell="O24" sqref="O24"/>
    </sheetView>
  </sheetViews>
  <sheetFormatPr defaultRowHeight="20.100000000000001" customHeight="1" x14ac:dyDescent="0.25"/>
  <cols>
    <col min="1" max="1" width="3.85546875" customWidth="1"/>
    <col min="2" max="2" width="11.28515625" customWidth="1"/>
    <col min="4" max="4" width="15.5703125" customWidth="1"/>
    <col min="5" max="5" width="12.85546875" customWidth="1"/>
  </cols>
  <sheetData>
    <row r="1" spans="2:5" ht="20.100000000000001" customHeight="1" x14ac:dyDescent="0.25">
      <c r="B1" s="5" t="s">
        <v>21</v>
      </c>
      <c r="C1" s="5"/>
      <c r="D1" s="5"/>
      <c r="E1" s="5"/>
    </row>
    <row r="2" spans="2:5" ht="20.100000000000001" customHeight="1" x14ac:dyDescent="0.25">
      <c r="B2" s="8"/>
      <c r="C2" s="8"/>
      <c r="D2" s="8"/>
      <c r="E2" s="8"/>
    </row>
    <row r="3" spans="2:5" ht="20.100000000000001" customHeight="1" x14ac:dyDescent="0.25">
      <c r="B3" s="7" t="s">
        <v>19</v>
      </c>
      <c r="C3" s="7"/>
      <c r="D3" s="7"/>
      <c r="E3" s="7"/>
    </row>
    <row r="4" spans="2:5" ht="20.100000000000001" customHeight="1" x14ac:dyDescent="0.25">
      <c r="B4" s="2" t="s">
        <v>2</v>
      </c>
      <c r="C4" s="2" t="s">
        <v>0</v>
      </c>
      <c r="D4" s="2" t="s">
        <v>1</v>
      </c>
      <c r="E4" s="2" t="s">
        <v>3</v>
      </c>
    </row>
    <row r="5" spans="2:5" ht="20.100000000000001" customHeight="1" x14ac:dyDescent="0.25">
      <c r="B5" s="1" t="s">
        <v>4</v>
      </c>
      <c r="C5" s="1">
        <v>2020</v>
      </c>
      <c r="D5" s="1" t="s">
        <v>10</v>
      </c>
      <c r="E5" s="6">
        <v>4415</v>
      </c>
    </row>
    <row r="6" spans="2:5" ht="20.100000000000001" customHeight="1" x14ac:dyDescent="0.25">
      <c r="B6" s="1" t="s">
        <v>5</v>
      </c>
      <c r="C6" s="1">
        <v>2020</v>
      </c>
      <c r="D6" s="1" t="s">
        <v>11</v>
      </c>
      <c r="E6" s="6">
        <v>3296</v>
      </c>
    </row>
    <row r="7" spans="2:5" ht="20.100000000000001" customHeight="1" x14ac:dyDescent="0.25">
      <c r="B7" s="1" t="s">
        <v>6</v>
      </c>
      <c r="C7" s="1">
        <v>2020</v>
      </c>
      <c r="D7" s="1" t="s">
        <v>12</v>
      </c>
      <c r="E7" s="6">
        <v>4469</v>
      </c>
    </row>
    <row r="8" spans="2:5" ht="20.100000000000001" customHeight="1" x14ac:dyDescent="0.25">
      <c r="B8" s="1" t="s">
        <v>7</v>
      </c>
      <c r="C8" s="1">
        <v>2020</v>
      </c>
      <c r="D8" s="1" t="s">
        <v>13</v>
      </c>
      <c r="E8" s="6">
        <v>3019</v>
      </c>
    </row>
    <row r="9" spans="2:5" ht="20.100000000000001" customHeight="1" x14ac:dyDescent="0.25">
      <c r="B9" s="1" t="s">
        <v>8</v>
      </c>
      <c r="C9" s="1">
        <v>2020</v>
      </c>
      <c r="D9" s="1" t="s">
        <v>14</v>
      </c>
      <c r="E9" s="6">
        <v>3884</v>
      </c>
    </row>
    <row r="10" spans="2:5" ht="20.100000000000001" customHeight="1" x14ac:dyDescent="0.25">
      <c r="B10" s="1" t="s">
        <v>9</v>
      </c>
      <c r="C10" s="1">
        <v>2020</v>
      </c>
      <c r="D10" s="1" t="s">
        <v>17</v>
      </c>
      <c r="E10" s="6">
        <v>3561</v>
      </c>
    </row>
    <row r="12" spans="2:5" ht="20.100000000000001" customHeight="1" x14ac:dyDescent="0.25">
      <c r="B12" s="7" t="s">
        <v>20</v>
      </c>
      <c r="C12" s="7"/>
      <c r="D12" s="7"/>
      <c r="E12" s="7"/>
    </row>
    <row r="13" spans="2:5" ht="20.100000000000001" customHeight="1" x14ac:dyDescent="0.25">
      <c r="B13" s="3" t="s">
        <v>2</v>
      </c>
      <c r="C13" s="3" t="s">
        <v>0</v>
      </c>
      <c r="D13" s="3" t="s">
        <v>1</v>
      </c>
      <c r="E13" s="3" t="s">
        <v>3</v>
      </c>
    </row>
    <row r="14" spans="2:5" ht="20.100000000000001" customHeight="1" x14ac:dyDescent="0.25">
      <c r="B14" s="1" t="s">
        <v>4</v>
      </c>
      <c r="C14" s="1">
        <v>2021</v>
      </c>
      <c r="D14" s="1" t="s">
        <v>15</v>
      </c>
      <c r="E14" s="6">
        <v>2442</v>
      </c>
    </row>
    <row r="15" spans="2:5" ht="20.100000000000001" customHeight="1" x14ac:dyDescent="0.25">
      <c r="B15" s="1" t="s">
        <v>5</v>
      </c>
      <c r="C15" s="1">
        <v>2021</v>
      </c>
      <c r="D15" s="1" t="s">
        <v>16</v>
      </c>
      <c r="E15" s="6">
        <v>2680</v>
      </c>
    </row>
    <row r="16" spans="2:5" ht="20.100000000000001" customHeight="1" x14ac:dyDescent="0.25">
      <c r="B16" s="1" t="s">
        <v>6</v>
      </c>
      <c r="C16" s="1">
        <v>2021</v>
      </c>
      <c r="D16" s="1" t="s">
        <v>17</v>
      </c>
      <c r="E16" s="6">
        <v>2026</v>
      </c>
    </row>
    <row r="17" spans="2:5" ht="20.100000000000001" customHeight="1" x14ac:dyDescent="0.25">
      <c r="B17" s="1" t="s">
        <v>7</v>
      </c>
      <c r="C17" s="1">
        <v>2021</v>
      </c>
      <c r="D17" s="1" t="s">
        <v>11</v>
      </c>
      <c r="E17" s="6">
        <v>2970</v>
      </c>
    </row>
    <row r="18" spans="2:5" ht="20.100000000000001" customHeight="1" x14ac:dyDescent="0.25">
      <c r="B18" s="1" t="s">
        <v>8</v>
      </c>
      <c r="C18" s="1">
        <v>2021</v>
      </c>
      <c r="D18" s="1" t="s">
        <v>10</v>
      </c>
      <c r="E18" s="6">
        <v>3714</v>
      </c>
    </row>
    <row r="19" spans="2:5" ht="20.100000000000001" customHeight="1" x14ac:dyDescent="0.25">
      <c r="B19" s="1" t="s">
        <v>9</v>
      </c>
      <c r="C19" s="1">
        <v>2021</v>
      </c>
      <c r="D19" s="1" t="s">
        <v>18</v>
      </c>
      <c r="E19" s="6">
        <v>2890</v>
      </c>
    </row>
  </sheetData>
  <mergeCells count="3">
    <mergeCell ref="B3:E3"/>
    <mergeCell ref="B12:E12"/>
    <mergeCell ref="B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723B3-5D0A-43B3-8A27-315BA3B987EC}">
  <dimension ref="A3:I35"/>
  <sheetViews>
    <sheetView tabSelected="1" workbookViewId="0">
      <selection activeCell="B26" sqref="B26"/>
    </sheetView>
  </sheetViews>
  <sheetFormatPr defaultRowHeight="15" x14ac:dyDescent="0.25"/>
  <cols>
    <col min="1" max="1" width="13.140625" bestFit="1" customWidth="1"/>
    <col min="2" max="2" width="16.28515625" bestFit="1" customWidth="1"/>
    <col min="3" max="3" width="11.28515625" bestFit="1" customWidth="1"/>
    <col min="4" max="4" width="8.28515625" bestFit="1" customWidth="1"/>
    <col min="5" max="5" width="9.7109375" bestFit="1" customWidth="1"/>
    <col min="6" max="7" width="5" bestFit="1" customWidth="1"/>
    <col min="8" max="8" width="9.85546875" bestFit="1" customWidth="1"/>
    <col min="9" max="9" width="11.28515625" bestFit="1" customWidth="1"/>
  </cols>
  <sheetData>
    <row r="3" spans="1:3" x14ac:dyDescent="0.25">
      <c r="A3" s="9" t="s">
        <v>25</v>
      </c>
      <c r="B3" s="9" t="s">
        <v>24</v>
      </c>
    </row>
    <row r="4" spans="1:3" x14ac:dyDescent="0.25">
      <c r="A4" s="9" t="s">
        <v>22</v>
      </c>
      <c r="B4">
        <v>2020</v>
      </c>
      <c r="C4" t="s">
        <v>23</v>
      </c>
    </row>
    <row r="5" spans="1:3" x14ac:dyDescent="0.25">
      <c r="A5" s="10" t="s">
        <v>4</v>
      </c>
      <c r="B5" s="16">
        <v>4415</v>
      </c>
      <c r="C5" s="16">
        <v>4415</v>
      </c>
    </row>
    <row r="6" spans="1:3" x14ac:dyDescent="0.25">
      <c r="A6" s="10" t="s">
        <v>6</v>
      </c>
      <c r="B6" s="16">
        <v>4469</v>
      </c>
      <c r="C6" s="16">
        <v>4469</v>
      </c>
    </row>
    <row r="7" spans="1:3" x14ac:dyDescent="0.25">
      <c r="A7" s="10" t="s">
        <v>9</v>
      </c>
      <c r="B7" s="16">
        <v>3561</v>
      </c>
      <c r="C7" s="16">
        <v>3561</v>
      </c>
    </row>
    <row r="8" spans="1:3" x14ac:dyDescent="0.25">
      <c r="A8" s="10" t="s">
        <v>7</v>
      </c>
      <c r="B8" s="16">
        <v>3019</v>
      </c>
      <c r="C8" s="16">
        <v>3019</v>
      </c>
    </row>
    <row r="9" spans="1:3" x14ac:dyDescent="0.25">
      <c r="A9" s="10" t="s">
        <v>8</v>
      </c>
      <c r="B9" s="16">
        <v>3884</v>
      </c>
      <c r="C9" s="16">
        <v>3884</v>
      </c>
    </row>
    <row r="10" spans="1:3" x14ac:dyDescent="0.25">
      <c r="A10" s="10" t="s">
        <v>5</v>
      </c>
      <c r="B10" s="16">
        <v>3296</v>
      </c>
      <c r="C10" s="16">
        <v>3296</v>
      </c>
    </row>
    <row r="11" spans="1:3" x14ac:dyDescent="0.25">
      <c r="A11" s="10" t="s">
        <v>23</v>
      </c>
      <c r="B11" s="16">
        <v>22644</v>
      </c>
      <c r="C11" s="16">
        <v>22644</v>
      </c>
    </row>
    <row r="14" spans="1:3" x14ac:dyDescent="0.25">
      <c r="A14" s="9" t="s">
        <v>25</v>
      </c>
      <c r="B14" s="9" t="s">
        <v>24</v>
      </c>
    </row>
    <row r="15" spans="1:3" x14ac:dyDescent="0.25">
      <c r="A15" s="9" t="s">
        <v>22</v>
      </c>
      <c r="B15">
        <v>2021</v>
      </c>
      <c r="C15" t="s">
        <v>23</v>
      </c>
    </row>
    <row r="16" spans="1:3" x14ac:dyDescent="0.25">
      <c r="A16" s="10" t="s">
        <v>4</v>
      </c>
      <c r="B16" s="16">
        <v>2442</v>
      </c>
      <c r="C16" s="16">
        <v>2442</v>
      </c>
    </row>
    <row r="17" spans="1:3" x14ac:dyDescent="0.25">
      <c r="A17" s="10" t="s">
        <v>6</v>
      </c>
      <c r="B17" s="16">
        <v>2026</v>
      </c>
      <c r="C17" s="16">
        <v>2026</v>
      </c>
    </row>
    <row r="18" spans="1:3" x14ac:dyDescent="0.25">
      <c r="A18" s="10" t="s">
        <v>9</v>
      </c>
      <c r="B18" s="16">
        <v>2890</v>
      </c>
      <c r="C18" s="16">
        <v>2890</v>
      </c>
    </row>
    <row r="19" spans="1:3" x14ac:dyDescent="0.25">
      <c r="A19" s="10" t="s">
        <v>7</v>
      </c>
      <c r="B19" s="16">
        <v>2970</v>
      </c>
      <c r="C19" s="16">
        <v>2970</v>
      </c>
    </row>
    <row r="20" spans="1:3" x14ac:dyDescent="0.25">
      <c r="A20" s="10" t="s">
        <v>8</v>
      </c>
      <c r="B20" s="16">
        <v>3714</v>
      </c>
      <c r="C20" s="16">
        <v>3714</v>
      </c>
    </row>
    <row r="21" spans="1:3" x14ac:dyDescent="0.25">
      <c r="A21" s="10" t="s">
        <v>5</v>
      </c>
      <c r="B21" s="16">
        <v>2680</v>
      </c>
      <c r="C21" s="16">
        <v>2680</v>
      </c>
    </row>
    <row r="22" spans="1:3" x14ac:dyDescent="0.25">
      <c r="A22" s="10" t="s">
        <v>23</v>
      </c>
      <c r="B22" s="16">
        <v>16722</v>
      </c>
      <c r="C22" s="16">
        <v>16722</v>
      </c>
    </row>
    <row r="25" spans="1:3" x14ac:dyDescent="0.25">
      <c r="A25" s="12" t="s">
        <v>26</v>
      </c>
      <c r="B25" s="12"/>
      <c r="C25" s="14"/>
    </row>
    <row r="26" spans="1:3" x14ac:dyDescent="0.25">
      <c r="A26" s="13" t="s">
        <v>4</v>
      </c>
      <c r="B26" s="17">
        <f>GETPIVOTDATA("Sum of Sales",$A$5,"Product",A26)-GETPIVOTDATA("Sum of Sales",$A$16,"Product",A26)</f>
        <v>1973</v>
      </c>
    </row>
    <row r="27" spans="1:3" x14ac:dyDescent="0.25">
      <c r="A27" s="13" t="s">
        <v>6</v>
      </c>
      <c r="B27" s="17">
        <f t="shared" ref="B27:B31" si="0">GETPIVOTDATA("Sum of Sales",$A$5,"Product",A27)-GETPIVOTDATA("Sum of Sales",$A$16,"Product",A27)</f>
        <v>2443</v>
      </c>
    </row>
    <row r="28" spans="1:3" x14ac:dyDescent="0.25">
      <c r="A28" s="13" t="s">
        <v>9</v>
      </c>
      <c r="B28" s="17">
        <f t="shared" si="0"/>
        <v>671</v>
      </c>
    </row>
    <row r="29" spans="1:3" x14ac:dyDescent="0.25">
      <c r="A29" s="13" t="s">
        <v>7</v>
      </c>
      <c r="B29" s="17">
        <f t="shared" si="0"/>
        <v>49</v>
      </c>
    </row>
    <row r="30" spans="1:3" x14ac:dyDescent="0.25">
      <c r="A30" s="13" t="s">
        <v>8</v>
      </c>
      <c r="B30" s="17">
        <f t="shared" si="0"/>
        <v>170</v>
      </c>
    </row>
    <row r="31" spans="1:3" x14ac:dyDescent="0.25">
      <c r="A31" s="4" t="s">
        <v>5</v>
      </c>
      <c r="B31" s="17">
        <f t="shared" si="0"/>
        <v>616</v>
      </c>
    </row>
    <row r="35" spans="9:9" x14ac:dyDescent="0.25">
      <c r="I35" s="15" t="s">
        <v>27</v>
      </c>
    </row>
  </sheetData>
  <mergeCells count="1">
    <mergeCell ref="A25:B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47EEC-8342-4FC3-A417-586E4FEF3D91}">
  <dimension ref="B1:O23"/>
  <sheetViews>
    <sheetView showGridLines="0" zoomScale="90" zoomScaleNormal="90" workbookViewId="0">
      <selection activeCell="S31" sqref="S31"/>
    </sheetView>
  </sheetViews>
  <sheetFormatPr defaultRowHeight="20.100000000000001" customHeight="1" x14ac:dyDescent="0.25"/>
  <cols>
    <col min="1" max="1" width="3.85546875" customWidth="1"/>
    <col min="2" max="2" width="11.28515625" customWidth="1"/>
    <col min="4" max="4" width="15.5703125" customWidth="1"/>
    <col min="5" max="5" width="12.85546875" customWidth="1"/>
    <col min="7" max="7" width="11.28515625" customWidth="1"/>
    <col min="9" max="9" width="12.85546875" customWidth="1"/>
  </cols>
  <sheetData>
    <row r="1" spans="2:9" ht="20.100000000000001" customHeight="1" x14ac:dyDescent="0.25">
      <c r="B1" s="5" t="s">
        <v>28</v>
      </c>
      <c r="C1" s="5"/>
      <c r="D1" s="5"/>
      <c r="E1" s="5"/>
    </row>
    <row r="2" spans="2:9" ht="20.100000000000001" customHeight="1" x14ac:dyDescent="0.25">
      <c r="B2" s="8"/>
      <c r="C2" s="8"/>
      <c r="D2" s="8"/>
      <c r="E2" s="8"/>
    </row>
    <row r="3" spans="2:9" ht="20.100000000000001" customHeight="1" x14ac:dyDescent="0.25">
      <c r="B3" s="7" t="s">
        <v>19</v>
      </c>
      <c r="C3" s="7"/>
      <c r="D3" s="7"/>
      <c r="E3" s="7"/>
    </row>
    <row r="4" spans="2:9" ht="20.100000000000001" customHeight="1" x14ac:dyDescent="0.25">
      <c r="B4" s="2" t="s">
        <v>2</v>
      </c>
      <c r="C4" s="2" t="s">
        <v>0</v>
      </c>
      <c r="D4" s="2" t="s">
        <v>1</v>
      </c>
      <c r="E4" s="2" t="s">
        <v>3</v>
      </c>
      <c r="G4" s="2" t="s">
        <v>2</v>
      </c>
      <c r="H4" s="2" t="s">
        <v>0</v>
      </c>
      <c r="I4" s="2" t="s">
        <v>3</v>
      </c>
    </row>
    <row r="5" spans="2:9" ht="20.100000000000001" customHeight="1" x14ac:dyDescent="0.25">
      <c r="B5" s="1" t="s">
        <v>4</v>
      </c>
      <c r="C5" s="1">
        <v>2020</v>
      </c>
      <c r="D5" s="1" t="s">
        <v>10</v>
      </c>
      <c r="E5" s="6">
        <v>4415</v>
      </c>
      <c r="G5" s="1" t="s">
        <v>4</v>
      </c>
      <c r="H5" s="1">
        <v>2020</v>
      </c>
      <c r="I5" s="6">
        <v>4415</v>
      </c>
    </row>
    <row r="6" spans="2:9" ht="20.100000000000001" customHeight="1" x14ac:dyDescent="0.25">
      <c r="B6" s="1" t="s">
        <v>5</v>
      </c>
      <c r="C6" s="1">
        <v>2020</v>
      </c>
      <c r="D6" s="1" t="s">
        <v>11</v>
      </c>
      <c r="E6" s="6">
        <v>3296</v>
      </c>
      <c r="G6" s="1" t="s">
        <v>5</v>
      </c>
      <c r="H6" s="1">
        <v>2020</v>
      </c>
      <c r="I6" s="6">
        <v>3296</v>
      </c>
    </row>
    <row r="7" spans="2:9" ht="20.100000000000001" customHeight="1" x14ac:dyDescent="0.25">
      <c r="B7" s="1" t="s">
        <v>6</v>
      </c>
      <c r="C7" s="1">
        <v>2020</v>
      </c>
      <c r="D7" s="1" t="s">
        <v>12</v>
      </c>
      <c r="E7" s="6">
        <v>4469</v>
      </c>
      <c r="G7" s="1" t="s">
        <v>6</v>
      </c>
      <c r="H7" s="1">
        <v>2020</v>
      </c>
      <c r="I7" s="6">
        <v>4469</v>
      </c>
    </row>
    <row r="8" spans="2:9" ht="20.100000000000001" customHeight="1" x14ac:dyDescent="0.25">
      <c r="B8" s="1" t="s">
        <v>7</v>
      </c>
      <c r="C8" s="1">
        <v>2020</v>
      </c>
      <c r="D8" s="1" t="s">
        <v>13</v>
      </c>
      <c r="E8" s="6">
        <v>3019</v>
      </c>
      <c r="G8" s="1" t="s">
        <v>7</v>
      </c>
      <c r="H8" s="1">
        <v>2020</v>
      </c>
      <c r="I8" s="6">
        <v>3019</v>
      </c>
    </row>
    <row r="9" spans="2:9" ht="20.100000000000001" customHeight="1" x14ac:dyDescent="0.25">
      <c r="B9" s="1" t="s">
        <v>8</v>
      </c>
      <c r="C9" s="1">
        <v>2020</v>
      </c>
      <c r="D9" s="1" t="s">
        <v>14</v>
      </c>
      <c r="E9" s="6">
        <v>3884</v>
      </c>
      <c r="G9" s="1" t="s">
        <v>8</v>
      </c>
      <c r="H9" s="1">
        <v>2020</v>
      </c>
      <c r="I9" s="6">
        <v>3884</v>
      </c>
    </row>
    <row r="10" spans="2:9" ht="20.100000000000001" customHeight="1" x14ac:dyDescent="0.25">
      <c r="B10" s="1" t="s">
        <v>9</v>
      </c>
      <c r="C10" s="1">
        <v>2020</v>
      </c>
      <c r="D10" s="1" t="s">
        <v>17</v>
      </c>
      <c r="E10" s="6">
        <v>3561</v>
      </c>
      <c r="G10" s="1" t="s">
        <v>9</v>
      </c>
      <c r="H10" s="1">
        <v>2020</v>
      </c>
      <c r="I10" s="6">
        <v>3561</v>
      </c>
    </row>
    <row r="11" spans="2:9" ht="20.100000000000001" customHeight="1" x14ac:dyDescent="0.25">
      <c r="G11" s="1" t="s">
        <v>4</v>
      </c>
      <c r="H11" s="1">
        <v>2021</v>
      </c>
      <c r="I11" s="6">
        <v>2442</v>
      </c>
    </row>
    <row r="12" spans="2:9" ht="20.100000000000001" customHeight="1" x14ac:dyDescent="0.25">
      <c r="B12" s="7" t="s">
        <v>20</v>
      </c>
      <c r="C12" s="7"/>
      <c r="D12" s="7"/>
      <c r="E12" s="7"/>
      <c r="G12" s="1" t="s">
        <v>5</v>
      </c>
      <c r="H12" s="1">
        <v>2021</v>
      </c>
      <c r="I12" s="6">
        <v>2680</v>
      </c>
    </row>
    <row r="13" spans="2:9" ht="20.100000000000001" customHeight="1" x14ac:dyDescent="0.25">
      <c r="B13" s="3" t="s">
        <v>2</v>
      </c>
      <c r="C13" s="3" t="s">
        <v>0</v>
      </c>
      <c r="D13" s="3" t="s">
        <v>1</v>
      </c>
      <c r="E13" s="3" t="s">
        <v>3</v>
      </c>
      <c r="G13" s="1" t="s">
        <v>6</v>
      </c>
      <c r="H13" s="1">
        <v>2021</v>
      </c>
      <c r="I13" s="6">
        <v>2026</v>
      </c>
    </row>
    <row r="14" spans="2:9" ht="20.100000000000001" customHeight="1" x14ac:dyDescent="0.25">
      <c r="B14" s="1" t="s">
        <v>4</v>
      </c>
      <c r="C14" s="1">
        <v>2021</v>
      </c>
      <c r="D14" s="1" t="s">
        <v>15</v>
      </c>
      <c r="E14" s="6">
        <v>2442</v>
      </c>
      <c r="G14" s="1" t="s">
        <v>7</v>
      </c>
      <c r="H14" s="1">
        <v>2021</v>
      </c>
      <c r="I14" s="6">
        <v>2970</v>
      </c>
    </row>
    <row r="15" spans="2:9" ht="20.100000000000001" customHeight="1" x14ac:dyDescent="0.25">
      <c r="B15" s="1" t="s">
        <v>5</v>
      </c>
      <c r="C15" s="1">
        <v>2021</v>
      </c>
      <c r="D15" s="1" t="s">
        <v>16</v>
      </c>
      <c r="E15" s="6">
        <v>2680</v>
      </c>
      <c r="G15" s="1" t="s">
        <v>8</v>
      </c>
      <c r="H15" s="1">
        <v>2021</v>
      </c>
      <c r="I15" s="6">
        <v>3714</v>
      </c>
    </row>
    <row r="16" spans="2:9" ht="20.100000000000001" customHeight="1" x14ac:dyDescent="0.25">
      <c r="B16" s="1" t="s">
        <v>6</v>
      </c>
      <c r="C16" s="1">
        <v>2021</v>
      </c>
      <c r="D16" s="1" t="s">
        <v>17</v>
      </c>
      <c r="E16" s="6">
        <v>2026</v>
      </c>
      <c r="G16" s="1" t="s">
        <v>9</v>
      </c>
      <c r="H16" s="1">
        <v>2021</v>
      </c>
      <c r="I16" s="6">
        <v>2890</v>
      </c>
    </row>
    <row r="17" spans="2:15" ht="20.100000000000001" customHeight="1" x14ac:dyDescent="0.25">
      <c r="B17" s="1" t="s">
        <v>7</v>
      </c>
      <c r="C17" s="1">
        <v>2021</v>
      </c>
      <c r="D17" s="1" t="s">
        <v>11</v>
      </c>
      <c r="E17" s="6">
        <v>2970</v>
      </c>
    </row>
    <row r="18" spans="2:15" ht="20.100000000000001" customHeight="1" x14ac:dyDescent="0.25">
      <c r="B18" s="1" t="s">
        <v>8</v>
      </c>
      <c r="C18" s="1">
        <v>2021</v>
      </c>
      <c r="D18" s="1" t="s">
        <v>10</v>
      </c>
      <c r="E18" s="6">
        <v>3714</v>
      </c>
    </row>
    <row r="19" spans="2:15" ht="20.100000000000001" customHeight="1" x14ac:dyDescent="0.25">
      <c r="B19" s="1" t="s">
        <v>9</v>
      </c>
      <c r="C19" s="1">
        <v>2021</v>
      </c>
      <c r="D19" s="1" t="s">
        <v>18</v>
      </c>
      <c r="E19" s="6">
        <v>2890</v>
      </c>
    </row>
    <row r="23" spans="2:15" ht="20.100000000000001" customHeight="1" x14ac:dyDescent="0.25">
      <c r="O23" s="15" t="s">
        <v>27</v>
      </c>
    </row>
  </sheetData>
  <mergeCells count="3">
    <mergeCell ref="B1:E1"/>
    <mergeCell ref="B3:E3"/>
    <mergeCell ref="B12:E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C78CE-083F-454A-94CB-E6A6A0C33D6E}">
  <dimension ref="A3:G12"/>
  <sheetViews>
    <sheetView workbookViewId="0">
      <selection activeCell="O32" sqref="O32"/>
    </sheetView>
  </sheetViews>
  <sheetFormatPr defaultRowHeight="15" x14ac:dyDescent="0.25"/>
  <cols>
    <col min="1" max="1" width="13.140625" bestFit="1" customWidth="1"/>
    <col min="2" max="2" width="16.28515625" bestFit="1" customWidth="1"/>
    <col min="3" max="3" width="8.7109375" bestFit="1" customWidth="1"/>
    <col min="4" max="4" width="12.140625" bestFit="1" customWidth="1"/>
    <col min="5" max="5" width="8.7109375" hidden="1" customWidth="1"/>
    <col min="6" max="6" width="17.28515625" bestFit="1" customWidth="1"/>
    <col min="7" max="7" width="13.7109375" hidden="1" customWidth="1"/>
  </cols>
  <sheetData>
    <row r="3" spans="1:7" x14ac:dyDescent="0.25">
      <c r="B3" s="9" t="s">
        <v>24</v>
      </c>
    </row>
    <row r="4" spans="1:7" x14ac:dyDescent="0.25">
      <c r="B4">
        <v>2020</v>
      </c>
      <c r="D4">
        <v>2021</v>
      </c>
      <c r="F4" t="s">
        <v>29</v>
      </c>
      <c r="G4" t="s">
        <v>30</v>
      </c>
    </row>
    <row r="5" spans="1:7" x14ac:dyDescent="0.25">
      <c r="A5" s="9" t="s">
        <v>22</v>
      </c>
      <c r="B5" t="s">
        <v>25</v>
      </c>
      <c r="C5" t="s">
        <v>31</v>
      </c>
      <c r="D5" t="s">
        <v>25</v>
      </c>
      <c r="E5" t="s">
        <v>31</v>
      </c>
    </row>
    <row r="6" spans="1:7" x14ac:dyDescent="0.25">
      <c r="A6" s="10" t="s">
        <v>4</v>
      </c>
      <c r="B6" s="11">
        <v>4415</v>
      </c>
      <c r="C6" s="11">
        <v>1973</v>
      </c>
      <c r="D6" s="11">
        <v>2442</v>
      </c>
      <c r="E6" s="11"/>
      <c r="F6" s="11">
        <v>6857</v>
      </c>
      <c r="G6" s="11"/>
    </row>
    <row r="7" spans="1:7" x14ac:dyDescent="0.25">
      <c r="A7" s="10" t="s">
        <v>6</v>
      </c>
      <c r="B7" s="11">
        <v>4469</v>
      </c>
      <c r="C7" s="11">
        <v>2443</v>
      </c>
      <c r="D7" s="11">
        <v>2026</v>
      </c>
      <c r="E7" s="11"/>
      <c r="F7" s="11">
        <v>6495</v>
      </c>
      <c r="G7" s="11"/>
    </row>
    <row r="8" spans="1:7" x14ac:dyDescent="0.25">
      <c r="A8" s="10" t="s">
        <v>9</v>
      </c>
      <c r="B8" s="11">
        <v>3561</v>
      </c>
      <c r="C8" s="11">
        <v>671</v>
      </c>
      <c r="D8" s="11">
        <v>2890</v>
      </c>
      <c r="E8" s="11"/>
      <c r="F8" s="11">
        <v>6451</v>
      </c>
      <c r="G8" s="11"/>
    </row>
    <row r="9" spans="1:7" x14ac:dyDescent="0.25">
      <c r="A9" s="10" t="s">
        <v>7</v>
      </c>
      <c r="B9" s="11">
        <v>3019</v>
      </c>
      <c r="C9" s="11">
        <v>49</v>
      </c>
      <c r="D9" s="11">
        <v>2970</v>
      </c>
      <c r="E9" s="11"/>
      <c r="F9" s="11">
        <v>5989</v>
      </c>
      <c r="G9" s="11"/>
    </row>
    <row r="10" spans="1:7" x14ac:dyDescent="0.25">
      <c r="A10" s="10" t="s">
        <v>8</v>
      </c>
      <c r="B10" s="11">
        <v>3884</v>
      </c>
      <c r="C10" s="11">
        <v>170</v>
      </c>
      <c r="D10" s="11">
        <v>3714</v>
      </c>
      <c r="E10" s="11"/>
      <c r="F10" s="11">
        <v>7598</v>
      </c>
      <c r="G10" s="11"/>
    </row>
    <row r="11" spans="1:7" x14ac:dyDescent="0.25">
      <c r="A11" s="10" t="s">
        <v>5</v>
      </c>
      <c r="B11" s="11">
        <v>3296</v>
      </c>
      <c r="C11" s="11">
        <v>616</v>
      </c>
      <c r="D11" s="11">
        <v>2680</v>
      </c>
      <c r="E11" s="11"/>
      <c r="F11" s="11">
        <v>5976</v>
      </c>
      <c r="G11" s="11"/>
    </row>
    <row r="12" spans="1:7" x14ac:dyDescent="0.25">
      <c r="A12" s="10" t="s">
        <v>23</v>
      </c>
      <c r="B12" s="11">
        <v>22644</v>
      </c>
      <c r="C12" s="11">
        <v>5922</v>
      </c>
      <c r="D12" s="11">
        <v>16722</v>
      </c>
      <c r="E12" s="11"/>
      <c r="F12" s="11">
        <v>39366</v>
      </c>
      <c r="G12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3122F-FC04-434C-9B65-E017259B4D7A}">
  <dimension ref="A3:G12"/>
  <sheetViews>
    <sheetView workbookViewId="0">
      <selection activeCell="T35" sqref="T35"/>
    </sheetView>
  </sheetViews>
  <sheetFormatPr defaultRowHeight="15" x14ac:dyDescent="0.25"/>
  <cols>
    <col min="1" max="1" width="13.140625" bestFit="1" customWidth="1"/>
    <col min="2" max="2" width="16.28515625" bestFit="1" customWidth="1"/>
    <col min="3" max="3" width="10.7109375" bestFit="1" customWidth="1"/>
    <col min="4" max="4" width="12.140625" bestFit="1" customWidth="1"/>
    <col min="5" max="5" width="10.7109375" hidden="1" customWidth="1"/>
    <col min="6" max="6" width="17.28515625" bestFit="1" customWidth="1"/>
    <col min="7" max="7" width="15.7109375" hidden="1" customWidth="1"/>
  </cols>
  <sheetData>
    <row r="3" spans="1:7" x14ac:dyDescent="0.25">
      <c r="B3" s="9" t="s">
        <v>24</v>
      </c>
    </row>
    <row r="4" spans="1:7" x14ac:dyDescent="0.25">
      <c r="B4">
        <v>2020</v>
      </c>
      <c r="D4">
        <v>2021</v>
      </c>
      <c r="F4" t="s">
        <v>29</v>
      </c>
      <c r="G4" t="s">
        <v>32</v>
      </c>
    </row>
    <row r="5" spans="1:7" x14ac:dyDescent="0.25">
      <c r="A5" s="9" t="s">
        <v>22</v>
      </c>
      <c r="B5" t="s">
        <v>25</v>
      </c>
      <c r="C5" t="s">
        <v>33</v>
      </c>
      <c r="D5" t="s">
        <v>25</v>
      </c>
      <c r="E5" t="s">
        <v>33</v>
      </c>
    </row>
    <row r="6" spans="1:7" x14ac:dyDescent="0.25">
      <c r="A6" s="10" t="s">
        <v>4</v>
      </c>
      <c r="B6" s="11">
        <v>4415</v>
      </c>
      <c r="C6" s="18">
        <v>0.80794430794430794</v>
      </c>
      <c r="D6" s="11">
        <v>2442</v>
      </c>
      <c r="E6" s="18"/>
      <c r="F6" s="11">
        <v>6857</v>
      </c>
      <c r="G6" s="18"/>
    </row>
    <row r="7" spans="1:7" x14ac:dyDescent="0.25">
      <c r="A7" s="10" t="s">
        <v>6</v>
      </c>
      <c r="B7" s="11">
        <v>4469</v>
      </c>
      <c r="C7" s="18">
        <v>1.2058242843040474</v>
      </c>
      <c r="D7" s="11">
        <v>2026</v>
      </c>
      <c r="E7" s="18"/>
      <c r="F7" s="11">
        <v>6495</v>
      </c>
      <c r="G7" s="18"/>
    </row>
    <row r="8" spans="1:7" x14ac:dyDescent="0.25">
      <c r="A8" s="10" t="s">
        <v>9</v>
      </c>
      <c r="B8" s="11">
        <v>3561</v>
      </c>
      <c r="C8" s="18">
        <v>0.23217993079584776</v>
      </c>
      <c r="D8" s="11">
        <v>2890</v>
      </c>
      <c r="E8" s="18"/>
      <c r="F8" s="11">
        <v>6451</v>
      </c>
      <c r="G8" s="18"/>
    </row>
    <row r="9" spans="1:7" x14ac:dyDescent="0.25">
      <c r="A9" s="10" t="s">
        <v>7</v>
      </c>
      <c r="B9" s="11">
        <v>3019</v>
      </c>
      <c r="C9" s="18">
        <v>1.6498316498316498E-2</v>
      </c>
      <c r="D9" s="11">
        <v>2970</v>
      </c>
      <c r="E9" s="18"/>
      <c r="F9" s="11">
        <v>5989</v>
      </c>
      <c r="G9" s="18"/>
    </row>
    <row r="10" spans="1:7" x14ac:dyDescent="0.25">
      <c r="A10" s="10" t="s">
        <v>8</v>
      </c>
      <c r="B10" s="11">
        <v>3884</v>
      </c>
      <c r="C10" s="18">
        <v>4.5772751750134628E-2</v>
      </c>
      <c r="D10" s="11">
        <v>3714</v>
      </c>
      <c r="E10" s="18"/>
      <c r="F10" s="11">
        <v>7598</v>
      </c>
      <c r="G10" s="18"/>
    </row>
    <row r="11" spans="1:7" x14ac:dyDescent="0.25">
      <c r="A11" s="10" t="s">
        <v>5</v>
      </c>
      <c r="B11" s="11">
        <v>3296</v>
      </c>
      <c r="C11" s="18">
        <v>0.2298507462686567</v>
      </c>
      <c r="D11" s="11">
        <v>2680</v>
      </c>
      <c r="E11" s="18"/>
      <c r="F11" s="11">
        <v>5976</v>
      </c>
      <c r="G11" s="18"/>
    </row>
    <row r="12" spans="1:7" x14ac:dyDescent="0.25">
      <c r="A12" s="10" t="s">
        <v>23</v>
      </c>
      <c r="B12" s="11">
        <v>22644</v>
      </c>
      <c r="C12" s="18">
        <v>0.35414424111948334</v>
      </c>
      <c r="D12" s="11">
        <v>16722</v>
      </c>
      <c r="E12" s="18"/>
      <c r="F12" s="11">
        <v>39366</v>
      </c>
      <c r="G12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E6261-C8EC-4F76-991B-5C674ADA25DB}">
  <dimension ref="B1:O23"/>
  <sheetViews>
    <sheetView showGridLines="0" zoomScale="90" zoomScaleNormal="90" workbookViewId="0">
      <selection activeCell="O31" sqref="O31"/>
    </sheetView>
  </sheetViews>
  <sheetFormatPr defaultRowHeight="20.100000000000001" customHeight="1" x14ac:dyDescent="0.25"/>
  <cols>
    <col min="1" max="1" width="3.85546875" customWidth="1"/>
    <col min="2" max="2" width="11.28515625" customWidth="1"/>
    <col min="4" max="4" width="15.5703125" customWidth="1"/>
    <col min="5" max="5" width="12.85546875" customWidth="1"/>
    <col min="7" max="7" width="18" customWidth="1"/>
    <col min="8" max="8" width="14.85546875" customWidth="1"/>
    <col min="9" max="9" width="12.85546875" customWidth="1"/>
  </cols>
  <sheetData>
    <row r="1" spans="2:8" ht="20.100000000000001" customHeight="1" x14ac:dyDescent="0.25">
      <c r="B1" s="5" t="s">
        <v>34</v>
      </c>
      <c r="C1" s="5"/>
      <c r="D1" s="5"/>
      <c r="E1" s="5"/>
    </row>
    <row r="2" spans="2:8" ht="20.100000000000001" customHeight="1" x14ac:dyDescent="0.25">
      <c r="B2" s="8"/>
      <c r="C2" s="8"/>
      <c r="D2" s="8"/>
      <c r="E2" s="8"/>
    </row>
    <row r="3" spans="2:8" ht="20.100000000000001" customHeight="1" x14ac:dyDescent="0.25">
      <c r="B3" s="7" t="s">
        <v>19</v>
      </c>
      <c r="C3" s="7"/>
      <c r="D3" s="7"/>
      <c r="E3" s="7"/>
    </row>
    <row r="4" spans="2:8" ht="20.100000000000001" customHeight="1" x14ac:dyDescent="0.25">
      <c r="B4" s="2" t="s">
        <v>2</v>
      </c>
      <c r="C4" s="2" t="s">
        <v>0</v>
      </c>
      <c r="D4" s="2" t="s">
        <v>1</v>
      </c>
      <c r="E4" s="2" t="s">
        <v>3</v>
      </c>
      <c r="G4" s="2" t="s">
        <v>1</v>
      </c>
      <c r="H4" s="2" t="s">
        <v>0</v>
      </c>
    </row>
    <row r="5" spans="2:8" ht="20.100000000000001" customHeight="1" x14ac:dyDescent="0.25">
      <c r="B5" s="1" t="s">
        <v>4</v>
      </c>
      <c r="C5" s="1">
        <v>2020</v>
      </c>
      <c r="D5" s="1" t="s">
        <v>10</v>
      </c>
      <c r="E5" s="6">
        <v>4415</v>
      </c>
      <c r="G5" s="1" t="s">
        <v>10</v>
      </c>
      <c r="H5" s="1">
        <v>2020</v>
      </c>
    </row>
    <row r="6" spans="2:8" ht="20.100000000000001" customHeight="1" x14ac:dyDescent="0.25">
      <c r="B6" s="1" t="s">
        <v>5</v>
      </c>
      <c r="C6" s="1">
        <v>2020</v>
      </c>
      <c r="D6" s="1" t="s">
        <v>11</v>
      </c>
      <c r="E6" s="6">
        <v>3296</v>
      </c>
      <c r="G6" s="1" t="s">
        <v>11</v>
      </c>
      <c r="H6" s="1">
        <v>2020</v>
      </c>
    </row>
    <row r="7" spans="2:8" ht="20.100000000000001" customHeight="1" x14ac:dyDescent="0.25">
      <c r="B7" s="1" t="s">
        <v>6</v>
      </c>
      <c r="C7" s="1">
        <v>2020</v>
      </c>
      <c r="D7" s="1" t="s">
        <v>12</v>
      </c>
      <c r="E7" s="6">
        <v>4469</v>
      </c>
      <c r="G7" s="1" t="s">
        <v>12</v>
      </c>
      <c r="H7" s="1">
        <v>2020</v>
      </c>
    </row>
    <row r="8" spans="2:8" ht="20.100000000000001" customHeight="1" x14ac:dyDescent="0.25">
      <c r="B8" s="1" t="s">
        <v>7</v>
      </c>
      <c r="C8" s="1">
        <v>2020</v>
      </c>
      <c r="D8" s="1" t="s">
        <v>13</v>
      </c>
      <c r="E8" s="6">
        <v>3019</v>
      </c>
      <c r="G8" s="1" t="s">
        <v>13</v>
      </c>
      <c r="H8" s="1">
        <v>2020</v>
      </c>
    </row>
    <row r="9" spans="2:8" ht="20.100000000000001" customHeight="1" x14ac:dyDescent="0.25">
      <c r="B9" s="1" t="s">
        <v>8</v>
      </c>
      <c r="C9" s="1">
        <v>2020</v>
      </c>
      <c r="D9" s="1" t="s">
        <v>14</v>
      </c>
      <c r="E9" s="6">
        <v>3884</v>
      </c>
      <c r="G9" s="1" t="s">
        <v>14</v>
      </c>
      <c r="H9" s="1">
        <v>2020</v>
      </c>
    </row>
    <row r="10" spans="2:8" ht="20.100000000000001" customHeight="1" x14ac:dyDescent="0.25">
      <c r="B10" s="1" t="s">
        <v>9</v>
      </c>
      <c r="C10" s="1">
        <v>2020</v>
      </c>
      <c r="D10" s="1" t="s">
        <v>17</v>
      </c>
      <c r="E10" s="6">
        <v>3561</v>
      </c>
      <c r="G10" s="1" t="s">
        <v>17</v>
      </c>
      <c r="H10" s="1">
        <v>2020</v>
      </c>
    </row>
    <row r="11" spans="2:8" ht="20.100000000000001" customHeight="1" x14ac:dyDescent="0.25">
      <c r="G11" s="1" t="s">
        <v>15</v>
      </c>
      <c r="H11" s="1">
        <v>2021</v>
      </c>
    </row>
    <row r="12" spans="2:8" ht="20.100000000000001" customHeight="1" x14ac:dyDescent="0.25">
      <c r="B12" s="7" t="s">
        <v>20</v>
      </c>
      <c r="C12" s="7"/>
      <c r="D12" s="7"/>
      <c r="E12" s="7"/>
      <c r="G12" s="1" t="s">
        <v>16</v>
      </c>
      <c r="H12" s="1">
        <v>2021</v>
      </c>
    </row>
    <row r="13" spans="2:8" ht="20.100000000000001" customHeight="1" x14ac:dyDescent="0.25">
      <c r="B13" s="3" t="s">
        <v>2</v>
      </c>
      <c r="C13" s="3" t="s">
        <v>0</v>
      </c>
      <c r="D13" s="3" t="s">
        <v>1</v>
      </c>
      <c r="E13" s="3" t="s">
        <v>3</v>
      </c>
      <c r="G13" s="1" t="s">
        <v>17</v>
      </c>
      <c r="H13" s="1">
        <v>2021</v>
      </c>
    </row>
    <row r="14" spans="2:8" ht="20.100000000000001" customHeight="1" x14ac:dyDescent="0.25">
      <c r="B14" s="1" t="s">
        <v>4</v>
      </c>
      <c r="C14" s="1">
        <v>2021</v>
      </c>
      <c r="D14" s="1" t="s">
        <v>15</v>
      </c>
      <c r="E14" s="6">
        <v>2442</v>
      </c>
      <c r="G14" s="1" t="s">
        <v>11</v>
      </c>
      <c r="H14" s="1">
        <v>2021</v>
      </c>
    </row>
    <row r="15" spans="2:8" ht="20.100000000000001" customHeight="1" x14ac:dyDescent="0.25">
      <c r="B15" s="1" t="s">
        <v>5</v>
      </c>
      <c r="C15" s="1">
        <v>2021</v>
      </c>
      <c r="D15" s="1" t="s">
        <v>16</v>
      </c>
      <c r="E15" s="6">
        <v>2680</v>
      </c>
      <c r="G15" s="1" t="s">
        <v>10</v>
      </c>
      <c r="H15" s="1">
        <v>2021</v>
      </c>
    </row>
    <row r="16" spans="2:8" ht="20.100000000000001" customHeight="1" x14ac:dyDescent="0.25">
      <c r="B16" s="1" t="s">
        <v>6</v>
      </c>
      <c r="C16" s="1">
        <v>2021</v>
      </c>
      <c r="D16" s="1" t="s">
        <v>17</v>
      </c>
      <c r="E16" s="6">
        <v>2026</v>
      </c>
      <c r="G16" s="1" t="s">
        <v>18</v>
      </c>
      <c r="H16" s="1">
        <v>2021</v>
      </c>
    </row>
    <row r="17" spans="2:15" ht="20.100000000000001" customHeight="1" x14ac:dyDescent="0.25">
      <c r="B17" s="1" t="s">
        <v>7</v>
      </c>
      <c r="C17" s="1">
        <v>2021</v>
      </c>
      <c r="D17" s="1" t="s">
        <v>11</v>
      </c>
      <c r="E17" s="6">
        <v>2970</v>
      </c>
    </row>
    <row r="18" spans="2:15" ht="20.100000000000001" customHeight="1" x14ac:dyDescent="0.25">
      <c r="B18" s="1" t="s">
        <v>8</v>
      </c>
      <c r="C18" s="1">
        <v>2021</v>
      </c>
      <c r="D18" s="1" t="s">
        <v>10</v>
      </c>
      <c r="E18" s="6">
        <v>3714</v>
      </c>
    </row>
    <row r="19" spans="2:15" ht="20.100000000000001" customHeight="1" x14ac:dyDescent="0.25">
      <c r="B19" s="1" t="s">
        <v>9</v>
      </c>
      <c r="C19" s="1">
        <v>2021</v>
      </c>
      <c r="D19" s="1" t="s">
        <v>18</v>
      </c>
      <c r="E19" s="6">
        <v>2890</v>
      </c>
    </row>
    <row r="23" spans="2:15" ht="20.100000000000001" customHeight="1" x14ac:dyDescent="0.25">
      <c r="O23" s="15" t="s">
        <v>27</v>
      </c>
    </row>
  </sheetData>
  <mergeCells count="3">
    <mergeCell ref="B1:E1"/>
    <mergeCell ref="B3:E3"/>
    <mergeCell ref="B12:E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BF80F-29CB-4A29-B4B9-F82C77921272}">
  <dimension ref="A3:D14"/>
  <sheetViews>
    <sheetView workbookViewId="0">
      <selection activeCell="L32" sqref="L32"/>
    </sheetView>
  </sheetViews>
  <sheetFormatPr defaultRowHeight="15" x14ac:dyDescent="0.25"/>
  <cols>
    <col min="1" max="1" width="20" bestFit="1" customWidth="1"/>
    <col min="2" max="2" width="16.28515625" bestFit="1" customWidth="1"/>
    <col min="3" max="3" width="8.85546875" customWidth="1"/>
    <col min="4" max="4" width="11.28515625" bestFit="1" customWidth="1"/>
  </cols>
  <sheetData>
    <row r="3" spans="1:4" x14ac:dyDescent="0.25">
      <c r="A3" s="9" t="s">
        <v>35</v>
      </c>
      <c r="B3" s="9" t="s">
        <v>24</v>
      </c>
    </row>
    <row r="4" spans="1:4" x14ac:dyDescent="0.25">
      <c r="A4" s="9" t="s">
        <v>22</v>
      </c>
      <c r="B4">
        <v>2020</v>
      </c>
      <c r="C4">
        <v>2021</v>
      </c>
      <c r="D4" t="s">
        <v>23</v>
      </c>
    </row>
    <row r="5" spans="1:4" x14ac:dyDescent="0.25">
      <c r="A5" s="10" t="s">
        <v>17</v>
      </c>
      <c r="B5" s="11">
        <v>1</v>
      </c>
      <c r="C5" s="11">
        <v>1</v>
      </c>
      <c r="D5" s="11">
        <v>2</v>
      </c>
    </row>
    <row r="6" spans="1:4" x14ac:dyDescent="0.25">
      <c r="A6" s="10" t="s">
        <v>10</v>
      </c>
      <c r="B6" s="11">
        <v>1</v>
      </c>
      <c r="C6" s="11">
        <v>1</v>
      </c>
      <c r="D6" s="11">
        <v>2</v>
      </c>
    </row>
    <row r="7" spans="1:4" x14ac:dyDescent="0.25">
      <c r="A7" s="10" t="s">
        <v>18</v>
      </c>
      <c r="B7" s="11"/>
      <c r="C7" s="11">
        <v>1</v>
      </c>
      <c r="D7" s="11">
        <v>1</v>
      </c>
    </row>
    <row r="8" spans="1:4" x14ac:dyDescent="0.25">
      <c r="A8" s="10" t="s">
        <v>14</v>
      </c>
      <c r="B8" s="11">
        <v>1</v>
      </c>
      <c r="C8" s="11"/>
      <c r="D8" s="11">
        <v>1</v>
      </c>
    </row>
    <row r="9" spans="1:4" x14ac:dyDescent="0.25">
      <c r="A9" s="10" t="s">
        <v>16</v>
      </c>
      <c r="B9" s="11"/>
      <c r="C9" s="11">
        <v>1</v>
      </c>
      <c r="D9" s="11">
        <v>1</v>
      </c>
    </row>
    <row r="10" spans="1:4" x14ac:dyDescent="0.25">
      <c r="A10" s="10" t="s">
        <v>13</v>
      </c>
      <c r="B10" s="11">
        <v>1</v>
      </c>
      <c r="C10" s="11"/>
      <c r="D10" s="11">
        <v>1</v>
      </c>
    </row>
    <row r="11" spans="1:4" x14ac:dyDescent="0.25">
      <c r="A11" s="10" t="s">
        <v>12</v>
      </c>
      <c r="B11" s="11">
        <v>1</v>
      </c>
      <c r="C11" s="11"/>
      <c r="D11" s="11">
        <v>1</v>
      </c>
    </row>
    <row r="12" spans="1:4" x14ac:dyDescent="0.25">
      <c r="A12" s="10" t="s">
        <v>11</v>
      </c>
      <c r="B12" s="11">
        <v>1</v>
      </c>
      <c r="C12" s="11">
        <v>1</v>
      </c>
      <c r="D12" s="11">
        <v>2</v>
      </c>
    </row>
    <row r="13" spans="1:4" x14ac:dyDescent="0.25">
      <c r="A13" s="10" t="s">
        <v>15</v>
      </c>
      <c r="B13" s="11"/>
      <c r="C13" s="11">
        <v>1</v>
      </c>
      <c r="D13" s="11">
        <v>1</v>
      </c>
    </row>
    <row r="14" spans="1:4" x14ac:dyDescent="0.25">
      <c r="A14" s="10" t="s">
        <v>23</v>
      </c>
      <c r="B14" s="11">
        <v>6</v>
      </c>
      <c r="C14" s="11">
        <v>6</v>
      </c>
      <c r="D14" s="11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Dataset</vt:lpstr>
      <vt:lpstr>Formula</vt:lpstr>
      <vt:lpstr>pivot1</vt:lpstr>
      <vt:lpstr>value</vt:lpstr>
      <vt:lpstr>pivot-value</vt:lpstr>
      <vt:lpstr>pivot-percentage</vt:lpstr>
      <vt:lpstr>text</vt:lpstr>
      <vt:lpstr>Sheet9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2022-08-14T03:26:15Z</dcterms:created>
  <dcterms:modified xsi:type="dcterms:W3CDTF">2022-08-14T09:47:27Z</dcterms:modified>
</cp:coreProperties>
</file>