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5905_62-0092_Rubayed Razib_how to merge two tables in excel\"/>
    </mc:Choice>
  </mc:AlternateContent>
  <xr:revisionPtr revIDLastSave="0" documentId="8_{605E625E-93E5-463C-8C07-3D9B11ED13BA}" xr6:coauthVersionLast="47" xr6:coauthVersionMax="47" xr10:uidLastSave="{00000000-0000-0000-0000-000000000000}"/>
  <bookViews>
    <workbookView xWindow="-120" yWindow="-120" windowWidth="20730" windowHeight="11760" xr2:uid="{1D70D25F-212D-4FC9-AE80-DC7781A6A347}"/>
  </bookViews>
  <sheets>
    <sheet name="Dataset" sheetId="1" r:id="rId1"/>
    <sheet name="VLOOKUP" sheetId="2" r:id="rId2"/>
    <sheet name="XLOOKUP" sheetId="10" r:id="rId3"/>
    <sheet name="Power Query" sheetId="4" r:id="rId4"/>
    <sheet name="INDEX and MATCH" sheetId="3" r:id="rId5"/>
    <sheet name="Copy and Past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J5" i="3"/>
  <c r="J6" i="3"/>
  <c r="J7" i="3"/>
  <c r="J8" i="3"/>
  <c r="J9" i="3"/>
  <c r="J4" i="3"/>
  <c r="I5" i="3"/>
  <c r="I6" i="3"/>
  <c r="I7" i="3"/>
  <c r="I8" i="3"/>
  <c r="I9" i="3"/>
  <c r="I10" i="3"/>
  <c r="J5" i="10"/>
  <c r="J6" i="10"/>
  <c r="J7" i="10"/>
  <c r="J8" i="10"/>
  <c r="J9" i="10"/>
  <c r="J10" i="10"/>
  <c r="J4" i="10"/>
  <c r="I5" i="10"/>
  <c r="I6" i="10"/>
  <c r="I7" i="10"/>
  <c r="I8" i="10"/>
  <c r="I9" i="10"/>
  <c r="I10" i="10"/>
  <c r="J5" i="2"/>
  <c r="J6" i="2"/>
  <c r="J7" i="2"/>
  <c r="J8" i="2"/>
  <c r="J9" i="2"/>
  <c r="J10" i="2"/>
  <c r="J4" i="2"/>
  <c r="I5" i="2"/>
  <c r="I6" i="2"/>
  <c r="I7" i="2"/>
  <c r="I8" i="2"/>
  <c r="I9" i="2"/>
  <c r="I10" i="2"/>
  <c r="I4" i="2"/>
  <c r="I4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1F4B40-23AA-4B6B-95A8-572E322AC520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  <connection id="2" xr16:uid="{5F63CD2F-0AD5-4E4A-B075-7E15ADDA9E29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<sst xmlns="http://schemas.openxmlformats.org/spreadsheetml/2006/main" count="128" uniqueCount="17">
  <si>
    <t>Product Id</t>
  </si>
  <si>
    <t>Revenue</t>
  </si>
  <si>
    <t>Profit</t>
  </si>
  <si>
    <t>Quantity</t>
  </si>
  <si>
    <t>Cost</t>
  </si>
  <si>
    <t>A-021547</t>
  </si>
  <si>
    <t>A-031021</t>
  </si>
  <si>
    <t>A-032145</t>
  </si>
  <si>
    <t>A-051456</t>
  </si>
  <si>
    <t>B-000154</t>
  </si>
  <si>
    <t>C-001458</t>
  </si>
  <si>
    <t>Using VLOOKUP Function</t>
  </si>
  <si>
    <t>Combining INDEX and MATCH Functions</t>
  </si>
  <si>
    <t>Applying Power Query</t>
  </si>
  <si>
    <t>Use of Excel Copy-Paste Feature</t>
  </si>
  <si>
    <t>Utilizing XLOOKUP Function</t>
  </si>
  <si>
    <t>Merging Two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</si>
</sst>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NumberFormat="1"/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237668-BEB0-47E5-AB0D-1D23900E1988}" name="Table1_2" displayName="Table1_2" ref="B13:F19" totalsRowShown="0">
  <autoFilter ref="B13:F19" xr:uid="{32237668-BEB0-47E5-AB0D-1D23900E1988}"/>
  <tableColumns count="5">
    <tableColumn id="1" xr3:uid="{18894748-F280-40F0-B2E0-EEF1C985A938}" name="Product Id" dataDxfId="10"/>
    <tableColumn id="2" xr3:uid="{295E7ADF-5EB9-4F9A-90D3-A67B5B523202}" name="Revenue"/>
    <tableColumn id="3" xr3:uid="{23EBB3E5-70AC-4A16-B80E-5CAB8473C242}" name="Profit"/>
    <tableColumn id="4" xr3:uid="{610EBDE3-69C4-48F0-98A0-749328AED86A}" name="Quantity"/>
    <tableColumn id="5" xr3:uid="{8BAB1DD7-DCA6-4D93-85F5-BBF6DE8B4E25}" name="Cos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9BA1D9-857B-42D2-A77D-507893FE790E}" name="Table3" displayName="Table3" ref="B4:D10" totalsRowShown="0" headerRowDxfId="5" tableBorderDxfId="9">
  <autoFilter ref="B4:D10" xr:uid="{649BA1D9-857B-42D2-A77D-507893FE790E}"/>
  <tableColumns count="3">
    <tableColumn id="1" xr3:uid="{9676C005-A548-4CE6-9122-1B69F76BB952}" name="Product Id" dataDxfId="8"/>
    <tableColumn id="2" xr3:uid="{4452B5A0-F008-4BE5-9C50-48F1505087AC}" name="Revenue" dataDxfId="7"/>
    <tableColumn id="3" xr3:uid="{EA442334-07B3-4ADA-8357-71ECF1D0A4A4}" name="Profit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6B4514-1B0D-494B-A1CE-F140ABC9AB95}" name="Table5" displayName="Table5" ref="F4:H10" totalsRowShown="0" headerRowDxfId="0" tableBorderDxfId="4">
  <autoFilter ref="F4:H10" xr:uid="{2B6B4514-1B0D-494B-A1CE-F140ABC9AB95}"/>
  <tableColumns count="3">
    <tableColumn id="1" xr3:uid="{C55F3285-82B5-4684-B315-055AAF4F9B5B}" name="Product Id" dataDxfId="3"/>
    <tableColumn id="2" xr3:uid="{CFC7954B-0055-4DE5-915E-CE46E64EA328}" name="Quantity" dataDxfId="2"/>
    <tableColumn id="3" xr3:uid="{B4450884-3CF1-48E5-A3CB-8156AB2DBB83}" name="Cos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D1ED-5E64-4DC3-AB8C-189CFD22C2E2}">
  <dimension ref="B2:H10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3.5703125" style="1" customWidth="1"/>
    <col min="2" max="2" width="14.5703125" style="1" customWidth="1"/>
    <col min="3" max="3" width="10.140625" style="1" bestFit="1" customWidth="1"/>
    <col min="4" max="4" width="12.140625" style="1" customWidth="1"/>
    <col min="5" max="5" width="9.140625" style="1"/>
    <col min="6" max="6" width="16" style="1" customWidth="1"/>
    <col min="7" max="7" width="14.140625" style="1" customWidth="1"/>
    <col min="8" max="8" width="11.140625" style="1" bestFit="1" customWidth="1"/>
    <col min="9" max="16384" width="9.140625" style="1"/>
  </cols>
  <sheetData>
    <row r="2" spans="2:8" ht="20.100000000000001" customHeight="1" thickBot="1" x14ac:dyDescent="0.3">
      <c r="B2" s="19" t="s">
        <v>16</v>
      </c>
      <c r="C2" s="19"/>
      <c r="D2" s="19"/>
      <c r="E2" s="19"/>
      <c r="F2" s="19"/>
      <c r="G2" s="19"/>
      <c r="H2" s="19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1</v>
      </c>
      <c r="D4" s="3" t="s">
        <v>2</v>
      </c>
      <c r="F4" s="2" t="s">
        <v>0</v>
      </c>
      <c r="G4" s="2" t="s">
        <v>3</v>
      </c>
      <c r="H4" s="4" t="s">
        <v>4</v>
      </c>
    </row>
    <row r="5" spans="2:8" ht="20.100000000000001" customHeight="1" x14ac:dyDescent="0.25">
      <c r="B5" s="7" t="s">
        <v>5</v>
      </c>
      <c r="C5" s="7">
        <v>29000</v>
      </c>
      <c r="D5" s="7">
        <v>1525</v>
      </c>
      <c r="F5" s="7" t="s">
        <v>5</v>
      </c>
      <c r="G5" s="21">
        <v>25</v>
      </c>
      <c r="H5" s="7">
        <v>625</v>
      </c>
    </row>
    <row r="6" spans="2:8" ht="20.100000000000001" customHeight="1" x14ac:dyDescent="0.25">
      <c r="B6" s="7" t="s">
        <v>6</v>
      </c>
      <c r="C6" s="7">
        <v>725</v>
      </c>
      <c r="D6" s="7">
        <v>100</v>
      </c>
      <c r="F6" s="7" t="s">
        <v>6</v>
      </c>
      <c r="G6" s="21">
        <v>35</v>
      </c>
      <c r="H6" s="7">
        <v>27475</v>
      </c>
    </row>
    <row r="7" spans="2:8" ht="20.100000000000001" customHeight="1" x14ac:dyDescent="0.25">
      <c r="B7" s="7" t="s">
        <v>7</v>
      </c>
      <c r="C7" s="7">
        <v>725</v>
      </c>
      <c r="D7" s="7">
        <v>100</v>
      </c>
      <c r="F7" s="7" t="s">
        <v>7</v>
      </c>
      <c r="G7" s="21">
        <v>82</v>
      </c>
      <c r="H7" s="7">
        <v>21730</v>
      </c>
    </row>
    <row r="8" spans="2:8" ht="20.100000000000001" customHeight="1" x14ac:dyDescent="0.25">
      <c r="B8" s="7" t="s">
        <v>8</v>
      </c>
      <c r="C8" s="7">
        <v>7500</v>
      </c>
      <c r="D8" s="7">
        <v>480</v>
      </c>
      <c r="F8" s="7" t="s">
        <v>8</v>
      </c>
      <c r="G8" s="21">
        <v>54</v>
      </c>
      <c r="H8" s="7">
        <v>355428</v>
      </c>
    </row>
    <row r="9" spans="2:8" ht="20.100000000000001" customHeight="1" x14ac:dyDescent="0.25">
      <c r="B9" s="7" t="s">
        <v>9</v>
      </c>
      <c r="C9" s="7">
        <v>32520</v>
      </c>
      <c r="D9" s="7">
        <v>8390</v>
      </c>
      <c r="F9" s="7" t="s">
        <v>9</v>
      </c>
      <c r="G9" s="21">
        <v>15</v>
      </c>
      <c r="H9" s="7">
        <v>4265</v>
      </c>
    </row>
    <row r="10" spans="2:8" ht="20.100000000000001" customHeight="1" x14ac:dyDescent="0.25">
      <c r="B10" s="7" t="s">
        <v>10</v>
      </c>
      <c r="C10" s="7">
        <v>10000</v>
      </c>
      <c r="D10" s="7">
        <v>500</v>
      </c>
      <c r="F10" s="7" t="s">
        <v>10</v>
      </c>
      <c r="G10" s="21">
        <v>45</v>
      </c>
      <c r="H10" s="7">
        <v>7020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4109-232F-421A-99B5-33BB0D0B80C6}">
  <dimension ref="B2:J10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4.28515625" style="1" customWidth="1"/>
    <col min="2" max="2" width="13.85546875" style="1" customWidth="1"/>
    <col min="3" max="3" width="13.140625" style="1" customWidth="1"/>
    <col min="4" max="4" width="11" style="1" customWidth="1"/>
    <col min="5" max="5" width="2.5703125" style="1" customWidth="1"/>
    <col min="6" max="6" width="15.28515625" style="1" customWidth="1"/>
    <col min="7" max="7" width="11.28515625" style="1" customWidth="1"/>
    <col min="8" max="8" width="11" style="1" customWidth="1"/>
    <col min="9" max="9" width="12.140625" style="1" customWidth="1"/>
    <col min="10" max="10" width="11" style="1" customWidth="1"/>
    <col min="11" max="16384" width="9.140625" style="1"/>
  </cols>
  <sheetData>
    <row r="2" spans="2:10" ht="20.100000000000001" customHeight="1" thickBot="1" x14ac:dyDescent="0.3">
      <c r="B2" s="19" t="s">
        <v>11</v>
      </c>
      <c r="C2" s="19"/>
      <c r="D2" s="19"/>
      <c r="E2" s="19"/>
      <c r="F2" s="19"/>
      <c r="G2" s="19"/>
      <c r="H2" s="19"/>
      <c r="I2" s="19"/>
      <c r="J2" s="19"/>
    </row>
    <row r="3" spans="2:10" ht="20.100000000000001" customHeight="1" thickTop="1" x14ac:dyDescent="0.25"/>
    <row r="4" spans="2:10" ht="20.100000000000001" customHeight="1" x14ac:dyDescent="0.25">
      <c r="B4" s="2" t="s">
        <v>0</v>
      </c>
      <c r="C4" s="2" t="s">
        <v>1</v>
      </c>
      <c r="D4" s="3" t="s">
        <v>2</v>
      </c>
      <c r="F4" s="2" t="s">
        <v>0</v>
      </c>
      <c r="G4" s="2" t="s">
        <v>3</v>
      </c>
      <c r="H4" s="4" t="s">
        <v>4</v>
      </c>
      <c r="I4" s="4" t="str">
        <f>VLOOKUP(F4,$B$4:$D$10,2,FALSE)</f>
        <v>Revenue</v>
      </c>
      <c r="J4" s="4" t="str">
        <f>VLOOKUP(F4,$B$4:$D$10,3,FALSE)</f>
        <v>Profit</v>
      </c>
    </row>
    <row r="5" spans="2:10" ht="20.100000000000001" customHeight="1" x14ac:dyDescent="0.25">
      <c r="B5" s="7" t="s">
        <v>5</v>
      </c>
      <c r="C5" s="7">
        <v>29000</v>
      </c>
      <c r="D5" s="7">
        <v>1525</v>
      </c>
      <c r="F5" s="7" t="s">
        <v>5</v>
      </c>
      <c r="G5" s="7">
        <v>25</v>
      </c>
      <c r="H5" s="7">
        <v>625</v>
      </c>
      <c r="I5" s="7">
        <f t="shared" ref="I5:I10" si="0">VLOOKUP(F5,$B$4:$D$10,2,FALSE)</f>
        <v>29000</v>
      </c>
      <c r="J5" s="7">
        <f t="shared" ref="J5:J10" si="1">VLOOKUP(F5,$B$4:$D$10,3,FALSE)</f>
        <v>1525</v>
      </c>
    </row>
    <row r="6" spans="2:10" ht="20.100000000000001" customHeight="1" x14ac:dyDescent="0.25">
      <c r="B6" s="7" t="s">
        <v>6</v>
      </c>
      <c r="C6" s="7">
        <v>725</v>
      </c>
      <c r="D6" s="7">
        <v>100</v>
      </c>
      <c r="F6" s="7" t="s">
        <v>6</v>
      </c>
      <c r="G6" s="7">
        <v>35</v>
      </c>
      <c r="H6" s="7">
        <v>27475</v>
      </c>
      <c r="I6" s="7">
        <f t="shared" si="0"/>
        <v>725</v>
      </c>
      <c r="J6" s="7">
        <f t="shared" si="1"/>
        <v>100</v>
      </c>
    </row>
    <row r="7" spans="2:10" ht="20.100000000000001" customHeight="1" x14ac:dyDescent="0.25">
      <c r="B7" s="7" t="s">
        <v>7</v>
      </c>
      <c r="C7" s="7">
        <v>725</v>
      </c>
      <c r="D7" s="7">
        <v>100</v>
      </c>
      <c r="F7" s="7" t="s">
        <v>7</v>
      </c>
      <c r="G7" s="7">
        <v>82</v>
      </c>
      <c r="H7" s="7">
        <v>21730</v>
      </c>
      <c r="I7" s="7">
        <f t="shared" si="0"/>
        <v>725</v>
      </c>
      <c r="J7" s="7">
        <f t="shared" si="1"/>
        <v>100</v>
      </c>
    </row>
    <row r="8" spans="2:10" ht="20.100000000000001" customHeight="1" x14ac:dyDescent="0.25">
      <c r="B8" s="7" t="s">
        <v>8</v>
      </c>
      <c r="C8" s="7">
        <v>7500</v>
      </c>
      <c r="D8" s="7">
        <v>480</v>
      </c>
      <c r="F8" s="7" t="s">
        <v>8</v>
      </c>
      <c r="G8" s="7">
        <v>54</v>
      </c>
      <c r="H8" s="7">
        <v>355428</v>
      </c>
      <c r="I8" s="7">
        <f t="shared" si="0"/>
        <v>7500</v>
      </c>
      <c r="J8" s="7">
        <f t="shared" si="1"/>
        <v>480</v>
      </c>
    </row>
    <row r="9" spans="2:10" ht="20.100000000000001" customHeight="1" x14ac:dyDescent="0.25">
      <c r="B9" s="7" t="s">
        <v>9</v>
      </c>
      <c r="C9" s="7">
        <v>32520</v>
      </c>
      <c r="D9" s="7">
        <v>8390</v>
      </c>
      <c r="F9" s="7" t="s">
        <v>9</v>
      </c>
      <c r="G9" s="7">
        <v>15</v>
      </c>
      <c r="H9" s="7">
        <v>4265</v>
      </c>
      <c r="I9" s="7">
        <f t="shared" si="0"/>
        <v>32520</v>
      </c>
      <c r="J9" s="7">
        <f t="shared" si="1"/>
        <v>8390</v>
      </c>
    </row>
    <row r="10" spans="2:10" ht="20.100000000000001" customHeight="1" x14ac:dyDescent="0.25">
      <c r="B10" s="7" t="s">
        <v>10</v>
      </c>
      <c r="C10" s="7">
        <v>10000</v>
      </c>
      <c r="D10" s="7">
        <v>500</v>
      </c>
      <c r="F10" s="7" t="s">
        <v>10</v>
      </c>
      <c r="G10" s="7">
        <v>45</v>
      </c>
      <c r="H10" s="7">
        <v>7020</v>
      </c>
      <c r="I10" s="7">
        <f t="shared" si="0"/>
        <v>10000</v>
      </c>
      <c r="J10" s="7">
        <f t="shared" si="1"/>
        <v>500</v>
      </c>
    </row>
  </sheetData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BA88-EAD4-45BD-8CD8-3F81464AA2B1}">
  <dimension ref="B2:J11"/>
  <sheetViews>
    <sheetView showGridLines="0" workbookViewId="0">
      <selection activeCell="J13" sqref="J13"/>
    </sheetView>
  </sheetViews>
  <sheetFormatPr defaultColWidth="17" defaultRowHeight="20.100000000000001" customHeight="1" x14ac:dyDescent="0.25"/>
  <cols>
    <col min="1" max="1" width="4.5703125" style="1" customWidth="1"/>
    <col min="2" max="2" width="13.5703125" style="1" customWidth="1"/>
    <col min="3" max="3" width="13" style="1" customWidth="1"/>
    <col min="4" max="4" width="12.85546875" style="1" customWidth="1"/>
    <col min="5" max="5" width="4.7109375" style="1" customWidth="1"/>
    <col min="6" max="6" width="14.7109375" style="1" customWidth="1"/>
    <col min="7" max="7" width="11.5703125" style="1" customWidth="1"/>
    <col min="8" max="8" width="12.7109375" style="1" customWidth="1"/>
    <col min="9" max="9" width="12.140625" style="1" customWidth="1"/>
    <col min="10" max="10" width="13.140625" style="1" customWidth="1"/>
    <col min="11" max="16384" width="17" style="1"/>
  </cols>
  <sheetData>
    <row r="2" spans="2:10" ht="20.100000000000001" customHeight="1" x14ac:dyDescent="0.25">
      <c r="B2" s="20" t="s">
        <v>15</v>
      </c>
      <c r="C2" s="20"/>
      <c r="D2" s="20"/>
      <c r="E2" s="20"/>
      <c r="F2" s="20"/>
      <c r="G2" s="20"/>
      <c r="H2" s="20"/>
      <c r="I2" s="20"/>
      <c r="J2" s="20"/>
    </row>
    <row r="4" spans="2:10" ht="20.100000000000001" customHeight="1" x14ac:dyDescent="0.25">
      <c r="B4" s="2" t="s">
        <v>0</v>
      </c>
      <c r="C4" s="2" t="s">
        <v>1</v>
      </c>
      <c r="D4" s="3" t="s">
        <v>2</v>
      </c>
      <c r="F4" s="23" t="s">
        <v>0</v>
      </c>
      <c r="G4" s="2" t="s">
        <v>3</v>
      </c>
      <c r="H4" s="4" t="s">
        <v>4</v>
      </c>
      <c r="I4" s="4" t="str">
        <f>_xlfn.XLOOKUP(F4,$B$4:$B$10,$C$4:$C$10)</f>
        <v>Revenue</v>
      </c>
      <c r="J4" s="4" t="str">
        <f>_xlfn.XLOOKUP(F4,$B$4:$B$10,$D$4:$D$10)</f>
        <v>Profit</v>
      </c>
    </row>
    <row r="5" spans="2:10" ht="20.100000000000001" customHeight="1" x14ac:dyDescent="0.25">
      <c r="B5" s="7" t="s">
        <v>5</v>
      </c>
      <c r="C5" s="7">
        <v>29000</v>
      </c>
      <c r="D5" s="7">
        <v>1525</v>
      </c>
      <c r="F5" s="5" t="s">
        <v>5</v>
      </c>
      <c r="G5" s="5">
        <v>25</v>
      </c>
      <c r="H5" s="7">
        <v>625</v>
      </c>
      <c r="I5" s="7">
        <f>_xlfn.XLOOKUP(F5,$B$5:$B$10,$C$5:$C$10)</f>
        <v>29000</v>
      </c>
      <c r="J5" s="7">
        <f t="shared" ref="J5:J10" si="0">_xlfn.XLOOKUP(F5,$B$4:$B$10,$D$4:$D$10)</f>
        <v>1525</v>
      </c>
    </row>
    <row r="6" spans="2:10" ht="20.100000000000001" customHeight="1" x14ac:dyDescent="0.25">
      <c r="B6" s="7" t="s">
        <v>6</v>
      </c>
      <c r="C6" s="7">
        <v>725</v>
      </c>
      <c r="D6" s="7">
        <v>100</v>
      </c>
      <c r="F6" s="5" t="s">
        <v>6</v>
      </c>
      <c r="G6" s="5">
        <v>35</v>
      </c>
      <c r="H6" s="7">
        <v>27475</v>
      </c>
      <c r="I6" s="7">
        <f t="shared" ref="I6:I10" si="1">_xlfn.XLOOKUP(F6,$B$5:$B$10,$C$5:$C$10)</f>
        <v>725</v>
      </c>
      <c r="J6" s="7">
        <f t="shared" si="0"/>
        <v>100</v>
      </c>
    </row>
    <row r="7" spans="2:10" ht="20.100000000000001" customHeight="1" x14ac:dyDescent="0.25">
      <c r="B7" s="7" t="s">
        <v>7</v>
      </c>
      <c r="C7" s="7">
        <v>725</v>
      </c>
      <c r="D7" s="7">
        <v>100</v>
      </c>
      <c r="F7" s="5" t="s">
        <v>7</v>
      </c>
      <c r="G7" s="5">
        <v>82</v>
      </c>
      <c r="H7" s="7">
        <v>21730</v>
      </c>
      <c r="I7" s="7">
        <f t="shared" si="1"/>
        <v>725</v>
      </c>
      <c r="J7" s="7">
        <f t="shared" si="0"/>
        <v>100</v>
      </c>
    </row>
    <row r="8" spans="2:10" ht="20.100000000000001" customHeight="1" x14ac:dyDescent="0.25">
      <c r="B8" s="7" t="s">
        <v>8</v>
      </c>
      <c r="C8" s="7">
        <v>7500</v>
      </c>
      <c r="D8" s="7">
        <v>480</v>
      </c>
      <c r="F8" s="5" t="s">
        <v>8</v>
      </c>
      <c r="G8" s="5">
        <v>54</v>
      </c>
      <c r="H8" s="7">
        <v>355428</v>
      </c>
      <c r="I8" s="7">
        <f t="shared" si="1"/>
        <v>7500</v>
      </c>
      <c r="J8" s="7">
        <f t="shared" si="0"/>
        <v>480</v>
      </c>
    </row>
    <row r="9" spans="2:10" ht="20.100000000000001" customHeight="1" x14ac:dyDescent="0.25">
      <c r="B9" s="7" t="s">
        <v>9</v>
      </c>
      <c r="C9" s="7">
        <v>32520</v>
      </c>
      <c r="D9" s="7">
        <v>8390</v>
      </c>
      <c r="F9" s="5" t="s">
        <v>9</v>
      </c>
      <c r="G9" s="5">
        <v>15</v>
      </c>
      <c r="H9" s="7">
        <v>4265</v>
      </c>
      <c r="I9" s="7">
        <f t="shared" si="1"/>
        <v>32520</v>
      </c>
      <c r="J9" s="7">
        <f t="shared" si="0"/>
        <v>8390</v>
      </c>
    </row>
    <row r="10" spans="2:10" ht="20.100000000000001" customHeight="1" x14ac:dyDescent="0.25">
      <c r="B10" s="7" t="s">
        <v>10</v>
      </c>
      <c r="C10" s="7">
        <v>10000</v>
      </c>
      <c r="D10" s="7">
        <v>500</v>
      </c>
      <c r="F10" s="5" t="s">
        <v>10</v>
      </c>
      <c r="G10" s="5">
        <v>45</v>
      </c>
      <c r="H10" s="7">
        <v>7020</v>
      </c>
      <c r="I10" s="7">
        <f t="shared" si="1"/>
        <v>10000</v>
      </c>
      <c r="J10" s="7">
        <f t="shared" si="0"/>
        <v>500</v>
      </c>
    </row>
    <row r="11" spans="2:10" ht="20.100000000000001" customHeight="1" x14ac:dyDescent="0.25">
      <c r="I11" s="22"/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93EA-054D-4393-A06A-089713533955}">
  <dimension ref="B2:H19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4.140625" style="1" customWidth="1"/>
    <col min="2" max="2" width="15.85546875" style="1" bestFit="1" customWidth="1"/>
    <col min="3" max="3" width="14" style="1" bestFit="1" customWidth="1"/>
    <col min="4" max="4" width="11.140625" style="1" bestFit="1" customWidth="1"/>
    <col min="5" max="5" width="11" style="1" bestFit="1" customWidth="1"/>
    <col min="6" max="6" width="15.85546875" style="1" bestFit="1" customWidth="1"/>
    <col min="7" max="7" width="14.28515625" style="1" bestFit="1" customWidth="1"/>
    <col min="8" max="8" width="11.140625" style="1" bestFit="1" customWidth="1"/>
    <col min="9" max="10" width="9.140625" style="1"/>
    <col min="11" max="11" width="11" style="1" customWidth="1"/>
    <col min="12" max="16384" width="9.140625" style="1"/>
  </cols>
  <sheetData>
    <row r="2" spans="2:8" ht="20.100000000000001" customHeight="1" thickBot="1" x14ac:dyDescent="0.3">
      <c r="B2" s="19" t="s">
        <v>13</v>
      </c>
      <c r="C2" s="19"/>
      <c r="D2" s="19"/>
      <c r="E2" s="19"/>
      <c r="F2" s="19"/>
      <c r="G2" s="19"/>
      <c r="H2" s="19"/>
    </row>
    <row r="3" spans="2:8" ht="20.100000000000001" customHeight="1" thickTop="1" x14ac:dyDescent="0.25"/>
    <row r="4" spans="2:8" ht="20.100000000000001" customHeight="1" x14ac:dyDescent="0.25">
      <c r="B4" s="8" t="s">
        <v>0</v>
      </c>
      <c r="C4" s="2" t="s">
        <v>1</v>
      </c>
      <c r="D4" s="10" t="s">
        <v>2</v>
      </c>
      <c r="F4" s="16" t="s">
        <v>0</v>
      </c>
      <c r="G4" s="17" t="s">
        <v>3</v>
      </c>
      <c r="H4" s="17" t="s">
        <v>4</v>
      </c>
    </row>
    <row r="5" spans="2:8" ht="20.100000000000001" customHeight="1" x14ac:dyDescent="0.25">
      <c r="B5" s="9" t="s">
        <v>5</v>
      </c>
      <c r="C5" s="7">
        <v>29000</v>
      </c>
      <c r="D5" s="11">
        <v>1525</v>
      </c>
      <c r="F5" s="9" t="s">
        <v>5</v>
      </c>
      <c r="G5" s="5">
        <v>25</v>
      </c>
      <c r="H5" s="11">
        <v>625</v>
      </c>
    </row>
    <row r="6" spans="2:8" ht="20.100000000000001" customHeight="1" x14ac:dyDescent="0.25">
      <c r="B6" s="9" t="s">
        <v>6</v>
      </c>
      <c r="C6" s="7">
        <v>725</v>
      </c>
      <c r="D6" s="11">
        <v>100</v>
      </c>
      <c r="F6" s="9" t="s">
        <v>6</v>
      </c>
      <c r="G6" s="5">
        <v>35</v>
      </c>
      <c r="H6" s="11">
        <v>27475</v>
      </c>
    </row>
    <row r="7" spans="2:8" ht="20.100000000000001" customHeight="1" x14ac:dyDescent="0.25">
      <c r="B7" s="9" t="s">
        <v>7</v>
      </c>
      <c r="C7" s="7">
        <v>725</v>
      </c>
      <c r="D7" s="11">
        <v>100</v>
      </c>
      <c r="F7" s="9" t="s">
        <v>7</v>
      </c>
      <c r="G7" s="5">
        <v>82</v>
      </c>
      <c r="H7" s="11">
        <v>21730</v>
      </c>
    </row>
    <row r="8" spans="2:8" ht="20.100000000000001" customHeight="1" x14ac:dyDescent="0.25">
      <c r="B8" s="9" t="s">
        <v>8</v>
      </c>
      <c r="C8" s="7">
        <v>7500</v>
      </c>
      <c r="D8" s="11">
        <v>480</v>
      </c>
      <c r="F8" s="9" t="s">
        <v>8</v>
      </c>
      <c r="G8" s="5">
        <v>54</v>
      </c>
      <c r="H8" s="11">
        <v>355428</v>
      </c>
    </row>
    <row r="9" spans="2:8" ht="20.100000000000001" customHeight="1" x14ac:dyDescent="0.25">
      <c r="B9" s="9" t="s">
        <v>9</v>
      </c>
      <c r="C9" s="7">
        <v>32520</v>
      </c>
      <c r="D9" s="11">
        <v>8390</v>
      </c>
      <c r="F9" s="9" t="s">
        <v>9</v>
      </c>
      <c r="G9" s="5">
        <v>15</v>
      </c>
      <c r="H9" s="11">
        <v>4265</v>
      </c>
    </row>
    <row r="10" spans="2:8" ht="20.100000000000001" customHeight="1" x14ac:dyDescent="0.25">
      <c r="B10" s="12" t="s">
        <v>10</v>
      </c>
      <c r="C10" s="13">
        <v>10000</v>
      </c>
      <c r="D10" s="14">
        <v>500</v>
      </c>
      <c r="F10" s="12" t="s">
        <v>10</v>
      </c>
      <c r="G10" s="18">
        <v>45</v>
      </c>
      <c r="H10" s="14">
        <v>7020</v>
      </c>
    </row>
    <row r="13" spans="2:8" ht="15" x14ac:dyDescent="0.25">
      <c r="B13" t="s">
        <v>0</v>
      </c>
      <c r="C13" t="s">
        <v>1</v>
      </c>
      <c r="D13" t="s">
        <v>2</v>
      </c>
      <c r="E13" t="s">
        <v>3</v>
      </c>
      <c r="F13" t="s">
        <v>4</v>
      </c>
    </row>
    <row r="14" spans="2:8" ht="15" x14ac:dyDescent="0.25">
      <c r="B14" s="15" t="s">
        <v>5</v>
      </c>
      <c r="C14">
        <v>29000</v>
      </c>
      <c r="D14">
        <v>1525</v>
      </c>
      <c r="E14">
        <v>25</v>
      </c>
      <c r="F14">
        <v>625</v>
      </c>
    </row>
    <row r="15" spans="2:8" ht="15" x14ac:dyDescent="0.25">
      <c r="B15" s="15" t="s">
        <v>6</v>
      </c>
      <c r="C15">
        <v>725</v>
      </c>
      <c r="D15">
        <v>100</v>
      </c>
      <c r="E15">
        <v>35</v>
      </c>
      <c r="F15">
        <v>27475</v>
      </c>
    </row>
    <row r="16" spans="2:8" ht="15" x14ac:dyDescent="0.25">
      <c r="B16" s="15" t="s">
        <v>7</v>
      </c>
      <c r="C16">
        <v>725</v>
      </c>
      <c r="D16">
        <v>100</v>
      </c>
      <c r="E16">
        <v>82</v>
      </c>
      <c r="F16">
        <v>21730</v>
      </c>
    </row>
    <row r="17" spans="2:6" ht="15" x14ac:dyDescent="0.25">
      <c r="B17" s="15" t="s">
        <v>8</v>
      </c>
      <c r="C17">
        <v>7500</v>
      </c>
      <c r="D17">
        <v>480</v>
      </c>
      <c r="E17">
        <v>54</v>
      </c>
      <c r="F17">
        <v>355428</v>
      </c>
    </row>
    <row r="18" spans="2:6" ht="15" x14ac:dyDescent="0.25">
      <c r="B18" s="15" t="s">
        <v>9</v>
      </c>
      <c r="C18">
        <v>32520</v>
      </c>
      <c r="D18">
        <v>8390</v>
      </c>
      <c r="E18">
        <v>15</v>
      </c>
      <c r="F18">
        <v>4265</v>
      </c>
    </row>
    <row r="19" spans="2:6" ht="15" x14ac:dyDescent="0.25">
      <c r="B19" s="15" t="s">
        <v>10</v>
      </c>
      <c r="C19">
        <v>10000</v>
      </c>
      <c r="D19">
        <v>500</v>
      </c>
      <c r="E19">
        <v>45</v>
      </c>
      <c r="F19">
        <v>7020</v>
      </c>
    </row>
  </sheetData>
  <mergeCells count="1">
    <mergeCell ref="B2:H2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AE989-C777-4426-9871-55E3DDA562D3}">
  <dimension ref="B2:J10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3.85546875" style="1" customWidth="1"/>
    <col min="2" max="2" width="14.28515625" style="1" customWidth="1"/>
    <col min="3" max="3" width="12.5703125" style="1" customWidth="1"/>
    <col min="4" max="4" width="11.85546875" style="1" customWidth="1"/>
    <col min="5" max="5" width="4.42578125" style="1" customWidth="1"/>
    <col min="6" max="6" width="14.42578125" style="1" customWidth="1"/>
    <col min="7" max="7" width="11.85546875" style="1" customWidth="1"/>
    <col min="8" max="8" width="12" style="1" customWidth="1"/>
    <col min="9" max="9" width="12.42578125" style="1" customWidth="1"/>
    <col min="10" max="10" width="10.140625" style="1" customWidth="1"/>
    <col min="11" max="16384" width="9.140625" style="1"/>
  </cols>
  <sheetData>
    <row r="2" spans="2:10" ht="20.100000000000001" customHeight="1" thickBot="1" x14ac:dyDescent="0.3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3" spans="2:10" ht="20.100000000000001" customHeight="1" thickTop="1" x14ac:dyDescent="0.25"/>
    <row r="4" spans="2:10" ht="20.100000000000001" customHeight="1" x14ac:dyDescent="0.25">
      <c r="B4" s="2" t="s">
        <v>0</v>
      </c>
      <c r="C4" s="2" t="s">
        <v>1</v>
      </c>
      <c r="D4" s="3" t="s">
        <v>2</v>
      </c>
      <c r="F4" s="2" t="s">
        <v>0</v>
      </c>
      <c r="G4" s="2" t="s">
        <v>3</v>
      </c>
      <c r="H4" s="4" t="s">
        <v>4</v>
      </c>
      <c r="I4" s="3" t="s">
        <v>1</v>
      </c>
      <c r="J4" s="3" t="str">
        <f>INDEX($D$4:$D$10,MATCH($F4,$B$4:$B$10,0))</f>
        <v>Profit</v>
      </c>
    </row>
    <row r="5" spans="2:10" ht="20.100000000000001" customHeight="1" x14ac:dyDescent="0.25">
      <c r="B5" s="5" t="s">
        <v>5</v>
      </c>
      <c r="C5" s="7">
        <v>29000</v>
      </c>
      <c r="D5" s="7">
        <v>1525</v>
      </c>
      <c r="F5" s="5" t="s">
        <v>5</v>
      </c>
      <c r="G5" s="5">
        <v>25</v>
      </c>
      <c r="H5" s="7">
        <v>625</v>
      </c>
      <c r="I5" s="7">
        <f>INDEX($C$5:$C$10,MATCH($F5,$B$5:$B$10,0))</f>
        <v>29000</v>
      </c>
      <c r="J5" s="7">
        <f t="shared" ref="J5:J10" si="0">INDEX($D$4:$D$10,MATCH($F5,$B$4:$B$10,0))</f>
        <v>1525</v>
      </c>
    </row>
    <row r="6" spans="2:10" ht="20.100000000000001" customHeight="1" x14ac:dyDescent="0.25">
      <c r="B6" s="5" t="s">
        <v>6</v>
      </c>
      <c r="C6" s="7">
        <v>725</v>
      </c>
      <c r="D6" s="7">
        <v>100</v>
      </c>
      <c r="F6" s="5" t="s">
        <v>6</v>
      </c>
      <c r="G6" s="5">
        <v>35</v>
      </c>
      <c r="H6" s="7">
        <v>27475</v>
      </c>
      <c r="I6" s="7">
        <f t="shared" ref="I6:I10" si="1">INDEX($C$5:$C$10,MATCH($F6,$B$5:$B$10,0))</f>
        <v>725</v>
      </c>
      <c r="J6" s="7">
        <f t="shared" si="0"/>
        <v>100</v>
      </c>
    </row>
    <row r="7" spans="2:10" ht="20.100000000000001" customHeight="1" x14ac:dyDescent="0.25">
      <c r="B7" s="5" t="s">
        <v>7</v>
      </c>
      <c r="C7" s="7">
        <v>725</v>
      </c>
      <c r="D7" s="7">
        <v>100</v>
      </c>
      <c r="F7" s="5" t="s">
        <v>7</v>
      </c>
      <c r="G7" s="5">
        <v>82</v>
      </c>
      <c r="H7" s="7">
        <v>21730</v>
      </c>
      <c r="I7" s="7">
        <f t="shared" si="1"/>
        <v>725</v>
      </c>
      <c r="J7" s="7">
        <f t="shared" si="0"/>
        <v>100</v>
      </c>
    </row>
    <row r="8" spans="2:10" ht="20.100000000000001" customHeight="1" x14ac:dyDescent="0.25">
      <c r="B8" s="5" t="s">
        <v>8</v>
      </c>
      <c r="C8" s="7">
        <v>7500</v>
      </c>
      <c r="D8" s="7">
        <v>480</v>
      </c>
      <c r="F8" s="5" t="s">
        <v>8</v>
      </c>
      <c r="G8" s="5">
        <v>54</v>
      </c>
      <c r="H8" s="7">
        <v>355428</v>
      </c>
      <c r="I8" s="7">
        <f t="shared" si="1"/>
        <v>7500</v>
      </c>
      <c r="J8" s="7">
        <f t="shared" si="0"/>
        <v>480</v>
      </c>
    </row>
    <row r="9" spans="2:10" ht="20.100000000000001" customHeight="1" x14ac:dyDescent="0.25">
      <c r="B9" s="5" t="s">
        <v>9</v>
      </c>
      <c r="C9" s="7">
        <v>32520</v>
      </c>
      <c r="D9" s="7">
        <v>8390</v>
      </c>
      <c r="F9" s="5" t="s">
        <v>9</v>
      </c>
      <c r="G9" s="5">
        <v>15</v>
      </c>
      <c r="H9" s="7">
        <v>4265</v>
      </c>
      <c r="I9" s="7">
        <f t="shared" si="1"/>
        <v>32520</v>
      </c>
      <c r="J9" s="7">
        <f t="shared" si="0"/>
        <v>8390</v>
      </c>
    </row>
    <row r="10" spans="2:10" ht="20.100000000000001" customHeight="1" x14ac:dyDescent="0.25">
      <c r="B10" s="5" t="s">
        <v>10</v>
      </c>
      <c r="C10" s="7">
        <v>10000</v>
      </c>
      <c r="D10" s="7">
        <v>500</v>
      </c>
      <c r="F10" s="5" t="s">
        <v>10</v>
      </c>
      <c r="G10" s="5">
        <v>45</v>
      </c>
      <c r="H10" s="7">
        <v>7020</v>
      </c>
      <c r="I10" s="7">
        <f t="shared" si="1"/>
        <v>10000</v>
      </c>
      <c r="J10" s="7">
        <f t="shared" si="0"/>
        <v>500</v>
      </c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056C-AEC9-4F19-BDF0-25439F44F260}">
  <dimension ref="B2:J10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3" style="1" customWidth="1"/>
    <col min="2" max="2" width="14" style="1" customWidth="1"/>
    <col min="3" max="3" width="14.7109375" style="1" customWidth="1"/>
    <col min="4" max="4" width="10.7109375" style="1" customWidth="1"/>
    <col min="5" max="5" width="9.140625" style="1"/>
    <col min="6" max="6" width="15.28515625" style="1" customWidth="1"/>
    <col min="7" max="7" width="12" style="1" customWidth="1"/>
    <col min="8" max="8" width="11.140625" style="1" bestFit="1" customWidth="1"/>
    <col min="9" max="9" width="11.7109375" style="1" customWidth="1"/>
    <col min="10" max="10" width="11" style="1" customWidth="1"/>
    <col min="11" max="16384" width="9.140625" style="1"/>
  </cols>
  <sheetData>
    <row r="2" spans="2:10" ht="20.100000000000001" customHeight="1" x14ac:dyDescent="0.25">
      <c r="B2" s="20" t="s">
        <v>14</v>
      </c>
      <c r="C2" s="20"/>
      <c r="D2" s="20"/>
      <c r="E2" s="20"/>
      <c r="F2" s="20"/>
      <c r="G2" s="20"/>
      <c r="H2" s="20"/>
      <c r="I2" s="20"/>
      <c r="J2" s="20"/>
    </row>
    <row r="4" spans="2:10" ht="20.100000000000001" customHeight="1" x14ac:dyDescent="0.25">
      <c r="B4" s="2" t="s">
        <v>0</v>
      </c>
      <c r="C4" s="2" t="s">
        <v>1</v>
      </c>
      <c r="D4" s="3" t="s">
        <v>2</v>
      </c>
      <c r="F4" s="2" t="s">
        <v>0</v>
      </c>
      <c r="G4" s="2" t="s">
        <v>3</v>
      </c>
      <c r="H4" s="4" t="s">
        <v>4</v>
      </c>
      <c r="I4" s="2" t="s">
        <v>1</v>
      </c>
      <c r="J4" s="3" t="s">
        <v>2</v>
      </c>
    </row>
    <row r="5" spans="2:10" ht="20.100000000000001" customHeight="1" x14ac:dyDescent="0.25">
      <c r="B5" s="6" t="s">
        <v>5</v>
      </c>
      <c r="C5" s="6">
        <v>29000</v>
      </c>
      <c r="D5" s="6">
        <v>1525</v>
      </c>
      <c r="F5" s="6" t="s">
        <v>5</v>
      </c>
      <c r="G5" s="6">
        <v>25</v>
      </c>
      <c r="H5" s="6">
        <v>625</v>
      </c>
      <c r="I5" s="6">
        <v>29000</v>
      </c>
      <c r="J5" s="6">
        <v>1525</v>
      </c>
    </row>
    <row r="6" spans="2:10" ht="20.100000000000001" customHeight="1" x14ac:dyDescent="0.25">
      <c r="B6" s="6" t="s">
        <v>6</v>
      </c>
      <c r="C6" s="6">
        <v>725</v>
      </c>
      <c r="D6" s="6">
        <v>100</v>
      </c>
      <c r="F6" s="6" t="s">
        <v>6</v>
      </c>
      <c r="G6" s="6">
        <v>35</v>
      </c>
      <c r="H6" s="6">
        <v>27475</v>
      </c>
      <c r="I6" s="6">
        <v>725</v>
      </c>
      <c r="J6" s="6">
        <v>100</v>
      </c>
    </row>
    <row r="7" spans="2:10" ht="20.100000000000001" customHeight="1" x14ac:dyDescent="0.25">
      <c r="B7" s="6" t="s">
        <v>7</v>
      </c>
      <c r="C7" s="6">
        <v>725</v>
      </c>
      <c r="D7" s="6">
        <v>100</v>
      </c>
      <c r="F7" s="6" t="s">
        <v>7</v>
      </c>
      <c r="G7" s="6">
        <v>82</v>
      </c>
      <c r="H7" s="6">
        <v>21730</v>
      </c>
      <c r="I7" s="6">
        <v>725</v>
      </c>
      <c r="J7" s="6">
        <v>100</v>
      </c>
    </row>
    <row r="8" spans="2:10" ht="20.100000000000001" customHeight="1" x14ac:dyDescent="0.25">
      <c r="B8" s="6" t="s">
        <v>8</v>
      </c>
      <c r="C8" s="6">
        <v>7500</v>
      </c>
      <c r="D8" s="6">
        <v>480</v>
      </c>
      <c r="F8" s="6" t="s">
        <v>8</v>
      </c>
      <c r="G8" s="6">
        <v>54</v>
      </c>
      <c r="H8" s="6">
        <v>355428</v>
      </c>
      <c r="I8" s="6">
        <v>7500</v>
      </c>
      <c r="J8" s="6">
        <v>480</v>
      </c>
    </row>
    <row r="9" spans="2:10" ht="20.100000000000001" customHeight="1" x14ac:dyDescent="0.25">
      <c r="B9" s="6" t="s">
        <v>9</v>
      </c>
      <c r="C9" s="6">
        <v>32520</v>
      </c>
      <c r="D9" s="6">
        <v>8390</v>
      </c>
      <c r="F9" s="6" t="s">
        <v>9</v>
      </c>
      <c r="G9" s="6">
        <v>15</v>
      </c>
      <c r="H9" s="6">
        <v>4265</v>
      </c>
      <c r="I9" s="6">
        <v>32520</v>
      </c>
      <c r="J9" s="6">
        <v>8390</v>
      </c>
    </row>
    <row r="10" spans="2:10" ht="20.100000000000001" customHeight="1" x14ac:dyDescent="0.25">
      <c r="B10" s="6" t="s">
        <v>10</v>
      </c>
      <c r="C10" s="6">
        <v>10000</v>
      </c>
      <c r="D10" s="6">
        <v>500</v>
      </c>
      <c r="F10" s="6" t="s">
        <v>10</v>
      </c>
      <c r="G10" s="6">
        <v>45</v>
      </c>
      <c r="H10" s="6">
        <v>7020</v>
      </c>
      <c r="I10" s="6">
        <v>10000</v>
      </c>
      <c r="J10" s="6">
        <v>500</v>
      </c>
    </row>
  </sheetData>
  <mergeCells count="1"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7 e 0 5 9 7 a - 4 d 2 c - 4 a 6 1 - 8 7 a a - e 7 7 4 e 4 3 f 0 c 8 7 "   x m l n s = " h t t p : / / s c h e m a s . m i c r o s o f t . c o m / D a t a M a s h u p " > A A A A A D w E A A B Q S w M E F A A C A A g A V q s c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B W q x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q s c V a 1 L M W 8 3 A Q A A A w M A A B M A H A B G b 3 J t d W x h c y 9 T Z W N 0 a W 9 u M S 5 t I K I Y A C i g F A A A A A A A A A A A A A A A A A A A A A A A A A A A A L 1 R y 2 7 C M B C 8 R 8 o / W O 4 l S F E k 0 s c F c Y o 4 0 A c t B a k H x M E k S 7 E I a 2 S v K 1 C U f 6 + T l P J I e + m h v t i a 9 c z O 7 h h I S S p k k + b u 9 n z P 9 8 x K a M j Y V C x y 6 L I + y 4 F 8 j 7 k z U V a n 4 J D B L o U 8 S q z W g P S m 9 H q h 1 D r o F L O R 2 E C f 1 8 x r P i 9 n i U J y X + Z h I 3 D F k 5 X A 9 0 p 8 v w X u l O q v 0 V Q L N E u l N 4 n K 7 Q a r o g m a b m F R 8 B e t M p s S G 2 Y 8 Z O S K j G B H Z c g K / g o f g B Y c P k S 6 u 4 k q a l 1 w n K W k c 7 z s f P t 4 A l 3 Z G F v Q E s z R y Q g M Q X a v J A Y X Z r 9 E D 0 Z c k 5 o R t / F m / t g x K p 0 H i V n 0 C E t 6 t g T 6 6 G C w 2 w r M D n u O j x a a Q v 1 u 1 h G 0 7 J 7 2 K P j Y C i R J + w p O l C F e / o x 2 f E / i b + 1 b y c d / T v 7 2 X 5 I / m e 8 i + n r a i + B P R z 9 z 0 v s E U E s B A i 0 A F A A C A A g A V q s c V W p 7 9 T q j A A A A 9 g A A A B I A A A A A A A A A A A A A A A A A A A A A A E N v b m Z p Z y 9 Q Y W N r Y W d l L n h t b F B L A Q I t A B Q A A g A I A F a r H F U P y u m r p A A A A O k A A A A T A A A A A A A A A A A A A A A A A O 8 A A A B b Q 2 9 u d G V u d F 9 U e X B l c 1 0 u e G 1 s U E s B A i 0 A F A A C A A g A V q s c V a 1 L M W 8 3 A Q A A A w M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Q 8 A A A A A A A C D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Q c m 9 k d W N 0 I E l k L D B 9 J n F 1 b 3 Q 7 L C Z x d W 9 0 O 1 N l Y 3 R p b 2 4 x L 1 R h Y m x l M S 9 B d X R v U m V t b 3 Z l Z E N v b H V t b n M x L n t S Z X Z l b n V l L D F 9 J n F 1 b 3 Q 7 L C Z x d W 9 0 O 1 N l Y 3 R p b 2 4 x L 1 R h Y m x l M S 9 B d X R v U m V t b 3 Z l Z E N v b H V t b n M x L n t Q c m 9 m a X Q s M n 0 m c X V v d D s s J n F 1 b 3 Q 7 U 2 V j d G l v b j E v V G F i b G U x L 0 F 1 d G 9 S Z W 1 v d m V k Q 2 9 s d W 1 u c z E u e 1 F 1 Y W 5 0 a X R 5 L D N 9 J n F 1 b 3 Q 7 L C Z x d W 9 0 O 1 N l Y 3 R p b 2 4 x L 1 R h Y m x l M S 9 B d X R v U m V t b 3 Z l Z E N v b H V t b n M x L n t D b 3 N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S 9 B d X R v U m V t b 3 Z l Z E N v b H V t b n M x L n t Q c m 9 k d W N 0 I E l k L D B 9 J n F 1 b 3 Q 7 L C Z x d W 9 0 O 1 N l Y 3 R p b 2 4 x L 1 R h Y m x l M S 9 B d X R v U m V t b 3 Z l Z E N v b H V t b n M x L n t S Z X Z l b n V l L D F 9 J n F 1 b 3 Q 7 L C Z x d W 9 0 O 1 N l Y 3 R p b 2 4 x L 1 R h Y m x l M S 9 B d X R v U m V t b 3 Z l Z E N v b H V t b n M x L n t Q c m 9 m a X Q s M n 0 m c X V v d D s s J n F 1 b 3 Q 7 U 2 V j d G l v b j E v V G F i b G U x L 0 F 1 d G 9 S Z W 1 v d m V k Q 2 9 s d W 1 u c z E u e 1 F 1 Y W 5 0 a X R 5 L D N 9 J n F 1 b 3 Q 7 L C Z x d W 9 0 O 1 N l Y 3 R p b 2 4 x L 1 R h Y m x l M S 9 B d X R v U m V t b 3 Z l Z E N v b H V t b n M x L n t D b 3 N 0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c m 9 k d W N 0 I E l k J n F 1 b 3 Q 7 L C Z x d W 9 0 O 1 J l d m V u d W U m c X V v d D s s J n F 1 b 3 Q 7 U H J v Z m l 0 J n F 1 b 3 Q 7 L C Z x d W 9 0 O 1 F 1 Y W 5 0 a X R 5 J n F 1 b 3 Q 7 L C Z x d W 9 0 O 0 N v c 3 Q m c X V v d D t d I i A v P j x F b n R y e S B U e X B l P S J G a W x s Q 2 9 s d W 1 u V H l w Z X M i I F Z h b H V l P S J z Q m d N R E F 3 T T 0 i I C 8 + P E V u d H J 5 I F R 5 c G U 9 I k Z p b G x M Y X N 0 V X B k Y X R l Z C I g V m F s d W U 9 I m Q y M D I y L T A 4 L T I 4 V D E 1 O j I y O j M 4 L j g 3 N T k 2 N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B Z G R l Z F R v R G F 0 Y U 1 v Z G V s I i B W Y W x 1 Z T 0 i b D A i I C 8 + P E V u d H J 5 I F R 5 c G U 9 I l F 1 Z X J 5 S U Q i I F Z h b H V l P S J z M 2 F k Z W Q 5 Z D A t M z R l N i 0 0 Y 2 I x L W E 5 M m E t O T Q 1 N T E 1 Y z F j Z W I x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4 L T I 4 V D E 1 O j I y O j M 3 L j k x M T g x N T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F e H B h b m R l Z C U y M F R h Y m x l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T 0 h n 1 T G Q Q J p d A f I G D 6 r Y A A A A A A I A A A A A A B B m A A A A A Q A A I A A A A M j Y d m 1 6 v j 4 2 K h N r R R 8 B o r 5 / 3 e K I + z V i i D N l S Z w N L c a P A A A A A A 6 A A A A A A g A A I A A A A K y 2 / U 8 l l y + o T K 8 q O a i l k G o I b c g 8 Y w 2 I e r d o C 7 C C u F x a U A A A A K R J 4 Z s Z A G d h n G + N 7 w b w 0 y T I e 4 i z I m K P 5 h L R 6 a W r k 3 H 5 I b X d I w z R y 8 Q f g e Y g F u p F n U q B j D h c m m l E 0 2 B r s D A X t h 9 v / L V P V w J p V o J / h f S f k e u J Q A A A A G i r A Q 0 G y M R A q d P s 8 w R I i J 3 N C N N 1 s S H 5 X d Y v D Q y o N 0 G 5 o G o I v q 1 U K X f j g K R I 4 q d W B y 1 S t s T l 1 4 c k x 6 j x E 2 D i p A I = < / D a t a M a s h u p > 
</file>

<file path=customXml/itemProps1.xml><?xml version="1.0" encoding="utf-8"?>
<ds:datastoreItem xmlns:ds="http://schemas.openxmlformats.org/officeDocument/2006/customXml" ds:itemID="{021787AF-D795-40E9-AD67-2A4ECBC95C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VLOOKUP</vt:lpstr>
      <vt:lpstr>XLOOKUP</vt:lpstr>
      <vt:lpstr>Power Query</vt:lpstr>
      <vt:lpstr>INDEX and MATCH</vt:lpstr>
      <vt:lpstr>Copy and Paste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1512031 - Rubayed Razib</cp:lastModifiedBy>
  <dcterms:created xsi:type="dcterms:W3CDTF">2022-08-28T10:49:24Z</dcterms:created>
  <dcterms:modified xsi:type="dcterms:W3CDTF">2022-08-29T11:41:30Z</dcterms:modified>
</cp:coreProperties>
</file>